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4.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5.xml" ContentType="application/vnd.openxmlformats-officedocument.spreadsheetml.comments+xml"/>
  <Override PartName="/xl/drawings/drawing35.xml" ContentType="application/vnd.openxmlformats-officedocument.drawing+xml"/>
  <Override PartName="/xl/comments6.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mc:AlternateContent xmlns:mc="http://schemas.openxmlformats.org/markup-compatibility/2006">
    <mc:Choice Requires="x15">
      <x15ac:absPath xmlns:x15ac="http://schemas.microsoft.com/office/spreadsheetml/2010/11/ac" url="C:\SUBDIRECCION\DIFUSIÓN\WEB ETSI ALGECIRAS\INFO UNIV DESTINO KA103\"/>
    </mc:Choice>
  </mc:AlternateContent>
  <xr:revisionPtr revIDLastSave="0" documentId="8_{74EF2C52-5EDD-4CF7-9BDC-1F42EC775016}" xr6:coauthVersionLast="47" xr6:coauthVersionMax="47" xr10:uidLastSave="{00000000-0000-0000-0000-000000000000}"/>
  <bookViews>
    <workbookView xWindow="-110" yWindow="-110" windowWidth="19420" windowHeight="10420" xr2:uid="{00000000-000D-0000-FFFF-FFFF00000000}"/>
  </bookViews>
  <sheets>
    <sheet name="DESTINOS" sheetId="36" r:id="rId1"/>
    <sheet name="BFH EI" sheetId="64" r:id="rId2"/>
    <sheet name="BFH IT M" sheetId="65" r:id="rId3"/>
    <sheet name="CUT E" sheetId="17" r:id="rId4"/>
    <sheet name="CUT M" sheetId="45" r:id="rId5"/>
    <sheet name="CUT QI" sheetId="3" r:id="rId6"/>
    <sheet name="FRANKFURT E" sheetId="18" r:id="rId7"/>
    <sheet name="FRANKFURT M" sheetId="19" r:id="rId8"/>
    <sheet name="FRANKFURT TI" sheetId="44" r:id="rId9"/>
    <sheet name="ENIB EI" sheetId="59" r:id="rId10"/>
    <sheet name="ESME" sheetId="69" r:id="rId11"/>
    <sheet name="KU TI E" sheetId="57" r:id="rId12"/>
    <sheet name="KIT TI-EI" sheetId="2" r:id="rId13"/>
    <sheet name="KU EI" sheetId="22" r:id="rId14"/>
    <sheet name="KU TI-QI" sheetId="58" r:id="rId15"/>
    <sheet name="NTUA EI" sheetId="63" r:id="rId16"/>
    <sheet name="POLIMI M" sheetId="24" r:id="rId17"/>
    <sheet name="PXL EM" sheetId="23" r:id="rId18"/>
    <sheet name="TUM TI" sheetId="26" r:id="rId19"/>
    <sheet name="UALG E" sheetId="51" r:id="rId20"/>
    <sheet name="UALG M" sheetId="52" r:id="rId21"/>
    <sheet name="UMALTA E EI" sheetId="47" r:id="rId22"/>
    <sheet name="UMALTA M" sheetId="46" r:id="rId23"/>
    <sheet name="UNIV-BREST" sheetId="73" r:id="rId24"/>
    <sheet name="UNIV-CATHOLILLE M" sheetId="28" r:id="rId25"/>
    <sheet name="UNIV-CATHOLILLE TI" sheetId="74" r:id="rId26"/>
    <sheet name="UNIFE M" sheetId="10" r:id="rId27"/>
    <sheet name="UNIFI M" sheetId="27" r:id="rId28"/>
    <sheet name="UNI-KIEL EI" sheetId="72" r:id="rId29"/>
    <sheet name="UNI-KIEL M" sheetId="71" r:id="rId30"/>
    <sheet name="UNIV-ROUEN EI" sheetId="60" r:id="rId31"/>
    <sheet name="UNISA M" sheetId="11" r:id="rId32"/>
    <sheet name="UNIST E" sheetId="68" r:id="rId33"/>
    <sheet name="UNIST M" sheetId="42" r:id="rId34"/>
    <sheet name="UNIST EI" sheetId="67" r:id="rId35"/>
    <sheet name="UNIV-NANTES E" sheetId="30" r:id="rId36"/>
    <sheet name="UNIV-NANTES EI" sheetId="43" r:id="rId37"/>
    <sheet name="UNITBV E" sheetId="53" r:id="rId38"/>
    <sheet name="UNITBV M" sheetId="54" r:id="rId39"/>
    <sheet name="UPHF EI" sheetId="61" r:id="rId40"/>
    <sheet name="UPHF M" sheetId="62" r:id="rId41"/>
    <sheet name="WUST EI" sheetId="49" r:id="rId42"/>
    <sheet name="WUST E" sheetId="32" r:id="rId43"/>
    <sheet name="WUST M" sheetId="48" r:id="rId44"/>
  </sheets>
  <definedNames>
    <definedName name="_xlnm._FilterDatabase" localSheetId="0" hidden="1">DESTINOS!$A$5:$AD$5</definedName>
    <definedName name="_ftn1" localSheetId="3">'CUT E'!#REF!</definedName>
    <definedName name="_ftn1" localSheetId="4">'CUT M'!#REF!</definedName>
    <definedName name="_ftnref1" localSheetId="3">'CUT E'!#REF!</definedName>
    <definedName name="_ftnref1" localSheetId="4">'CUT M'!#REF!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24" i="2" l="1"/>
  <c r="H18" i="11"/>
  <c r="H18" i="10"/>
  <c r="D18" i="10"/>
  <c r="H47" i="28"/>
  <c r="H18" i="24"/>
  <c r="I119" i="73"/>
  <c r="I130" i="72"/>
  <c r="H27" i="72"/>
  <c r="I122" i="71"/>
  <c r="H19" i="71"/>
  <c r="I60" i="69"/>
  <c r="H12" i="68" l="1"/>
  <c r="D12" i="68"/>
  <c r="H15" i="67"/>
  <c r="D15" i="67"/>
  <c r="H19" i="63"/>
  <c r="H19" i="60"/>
  <c r="H18" i="58"/>
  <c r="D18" i="58"/>
  <c r="H24" i="57"/>
  <c r="D24" i="57"/>
  <c r="H37" i="54"/>
  <c r="H25" i="53"/>
  <c r="H18" i="52"/>
  <c r="D18" i="52"/>
  <c r="D27" i="51"/>
  <c r="H27" i="51"/>
  <c r="H15" i="49"/>
  <c r="H22" i="48"/>
  <c r="H20" i="32"/>
  <c r="H39" i="47"/>
  <c r="H33" i="46"/>
  <c r="H28" i="3"/>
  <c r="H33" i="45"/>
  <c r="H22" i="17"/>
  <c r="H53" i="19"/>
  <c r="H47" i="18"/>
  <c r="H40" i="44"/>
  <c r="H19" i="22" l="1"/>
  <c r="D19" i="22"/>
  <c r="H14" i="43"/>
  <c r="H12" i="42"/>
  <c r="D12" i="42"/>
  <c r="H17" i="27" l="1"/>
  <c r="D17" i="27"/>
  <c r="H33" i="23" l="1"/>
  <c r="H14"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Javier</author>
    <author>Francisco Javier González Gallero</author>
  </authors>
  <commentList>
    <comment ref="D5" authorId="0" shapeId="0" xr:uid="{A1D821D1-335A-4715-A4CF-46EB22EF686F}">
      <text>
        <r>
          <rPr>
            <b/>
            <sz val="9"/>
            <color indexed="81"/>
            <rFont val="Tahoma"/>
            <family val="2"/>
          </rPr>
          <t>Identificador del contrato</t>
        </r>
      </text>
    </comment>
    <comment ref="Y5" authorId="0" shapeId="0" xr:uid="{00000000-0006-0000-0000-000002000000}">
      <text>
        <r>
          <rPr>
            <b/>
            <sz val="9"/>
            <color indexed="81"/>
            <rFont val="Tahoma"/>
            <family val="2"/>
          </rPr>
          <t>Estimación realizada a partir del histórico de movilidad. No supone el total de equivalencia entre titulaciones</t>
        </r>
      </text>
    </comment>
    <comment ref="AC5" authorId="0" shapeId="0" xr:uid="{F0D52F85-8B03-4969-B649-DB64A2C57EAF}">
      <text>
        <r>
          <rPr>
            <b/>
            <sz val="9"/>
            <color indexed="81"/>
            <rFont val="Tahoma"/>
            <charset val="1"/>
          </rPr>
          <t>Ranking QS by subject:
2021
Posición UCA = OUT</t>
        </r>
      </text>
    </comment>
    <comment ref="AD5" authorId="0" shapeId="0" xr:uid="{830F1116-6E82-4AFD-881F-93A056E1444A}">
      <text>
        <r>
          <rPr>
            <b/>
            <sz val="9"/>
            <color indexed="81"/>
            <rFont val="Tahoma"/>
            <charset val="1"/>
          </rPr>
          <t>Ranking Times Higher Education (THE).
Subject 
Posición UCA = 801-1000</t>
        </r>
      </text>
    </comment>
    <comment ref="AB6" authorId="0" shapeId="0" xr:uid="{3B13010D-A0D3-446D-9F61-338B6F7B5C2B}">
      <text>
        <r>
          <rPr>
            <b/>
            <sz val="9"/>
            <color indexed="81"/>
            <rFont val="Tahoma"/>
            <charset val="1"/>
          </rPr>
          <t>Ofertan un título de máster en Mecatrónica y Robótica</t>
        </r>
      </text>
    </comment>
    <comment ref="X7" authorId="0" shapeId="0" xr:uid="{00000000-0006-0000-0000-00000B000000}">
      <text>
        <r>
          <rPr>
            <b/>
            <sz val="9"/>
            <color indexed="81"/>
            <rFont val="Tahoma"/>
            <family val="2"/>
          </rPr>
          <t>B1 de Inglés si se ofertan asignaturas en inglés</t>
        </r>
      </text>
    </comment>
    <comment ref="J12" authorId="0" shapeId="0" xr:uid="{9A1DA361-C23F-414B-9B92-3DE7C69D4F65}">
      <text>
        <r>
          <rPr>
            <b/>
            <sz val="9"/>
            <color indexed="81"/>
            <rFont val="Tahoma"/>
            <family val="2"/>
          </rPr>
          <t>Número de plazas a nivel de centro. Es decir, 2 plazas para todos los estudiantes de la ETSIA.</t>
        </r>
      </text>
    </comment>
    <comment ref="X13" authorId="0" shapeId="0" xr:uid="{00000000-0006-0000-0000-00000C000000}">
      <text>
        <r>
          <rPr>
            <b/>
            <sz val="9"/>
            <color indexed="81"/>
            <rFont val="Tahoma"/>
            <family val="2"/>
          </rPr>
          <t>B1 de Inglés si se ofertan asignaturas en inglés</t>
        </r>
      </text>
    </comment>
    <comment ref="X14" authorId="1" shapeId="0" xr:uid="{00000000-0006-0000-0000-00000E000000}">
      <text>
        <r>
          <rPr>
            <b/>
            <sz val="9"/>
            <color indexed="81"/>
            <rFont val="Tahoma"/>
            <family val="2"/>
          </rPr>
          <t>The official language of instruction is Greek.Nevertheless, all courses can be potentially offered in English, since professorsusually propose incoming students bibliography in English, give them projects and have them take exams in English</t>
        </r>
      </text>
    </comment>
    <comment ref="W17" authorId="0" shapeId="0" xr:uid="{1ABD0EAF-FDEA-4C8E-B1C6-E42CE12BDAF9}">
      <text>
        <r>
          <rPr>
            <b/>
            <sz val="9"/>
            <color indexed="81"/>
            <rFont val="Tahoma"/>
            <charset val="1"/>
          </rPr>
          <t>Algunos módulos se imparten en inglés</t>
        </r>
      </text>
    </comment>
    <comment ref="AB17" authorId="0" shapeId="0" xr:uid="{E4AF3501-20E3-4896-9C9A-9978705113A1}">
      <text>
        <r>
          <rPr>
            <b/>
            <sz val="9"/>
            <color indexed="81"/>
            <rFont val="Tahoma"/>
            <charset val="1"/>
          </rPr>
          <t>Ofrecen títulos de máster en:
- Fotónica
- Señales y Telecomunicaciones
- Sistemas interactivos autónomos e inteligentes
- Ingeniería Mecánica y Materiales</t>
        </r>
      </text>
    </comment>
    <comment ref="J21" authorId="0" shapeId="0" xr:uid="{AB649FB2-2A22-4413-95F9-E4FF5578A775}">
      <text>
        <r>
          <rPr>
            <b/>
            <sz val="9"/>
            <color indexed="81"/>
            <rFont val="Tahoma"/>
            <family val="2"/>
          </rPr>
          <t>Número de plazas a nivel de centro. Es decir, 2 plazas para todos los estudiantes de la ETSIA.</t>
        </r>
      </text>
    </comment>
    <comment ref="M24" authorId="0" shapeId="0" xr:uid="{00000000-0006-0000-0000-000009000000}">
      <text>
        <r>
          <rPr>
            <b/>
            <sz val="9"/>
            <color indexed="81"/>
            <rFont val="Tahoma"/>
            <family val="2"/>
          </rPr>
          <t>Especialidad</t>
        </r>
      </text>
    </comment>
    <comment ref="X27" authorId="1" shapeId="0" xr:uid="{00000000-0006-0000-0000-00000F000000}">
      <text>
        <r>
          <rPr>
            <b/>
            <sz val="9"/>
            <color indexed="81"/>
            <rFont val="Tahoma"/>
            <family val="2"/>
          </rPr>
          <t>Un alumno con un nivel inferior no será admitido</t>
        </r>
      </text>
    </comment>
    <comment ref="W34" authorId="0" shapeId="0" xr:uid="{00000000-0006-0000-0000-000006000000}">
      <text>
        <r>
          <rPr>
            <b/>
            <sz val="9"/>
            <color indexed="81"/>
            <rFont val="Tahoma"/>
            <family val="2"/>
          </rPr>
          <t xml:space="preserve"> Even if your students will be attending lectures in English at TUM, a basic knowledge of the German language is recommended to make the most of your stay and make daily life in Munich a smoother and more enjoyable experience.</t>
        </r>
      </text>
    </comment>
    <comment ref="W35" authorId="0" shapeId="0" xr:uid="{00000000-0006-0000-0000-000003000000}">
      <text>
        <r>
          <rPr>
            <b/>
            <sz val="9"/>
            <color indexed="81"/>
            <rFont val="Tahoma"/>
            <family val="2"/>
          </rPr>
          <t>Sólo final thesis en inglés. Tutorías y material asignaturas en inglés</t>
        </r>
      </text>
    </comment>
    <comment ref="M39" authorId="0" shapeId="0" xr:uid="{00000000-0006-0000-0000-000007000000}">
      <text>
        <r>
          <rPr>
            <b/>
            <sz val="9"/>
            <color indexed="81"/>
            <rFont val="Tahoma"/>
            <family val="2"/>
          </rPr>
          <t>Especialidad:
PCE – Procédés Chimie Environnement</t>
        </r>
      </text>
    </comment>
    <comment ref="W42" authorId="0" shapeId="0" xr:uid="{00000000-0006-0000-0000-000004000000}">
      <text>
        <r>
          <rPr>
            <b/>
            <sz val="9"/>
            <color indexed="81"/>
            <rFont val="Tahoma"/>
            <family val="2"/>
          </rPr>
          <t>Ofertan asignaturas en inglés pero a nivel de máster. El estudiante debe haber superado un grado antes.</t>
        </r>
      </text>
    </comment>
    <comment ref="X42" authorId="0" shapeId="0" xr:uid="{00000000-0006-0000-0000-000005000000}">
      <text>
        <r>
          <rPr>
            <b/>
            <sz val="9"/>
            <color indexed="81"/>
            <rFont val="Tahoma"/>
            <family val="2"/>
          </rPr>
          <t>Certificate of German language (at least A2-level)</t>
        </r>
      </text>
    </comment>
    <comment ref="AA42" authorId="0" shapeId="0" xr:uid="{7A50317E-493C-462A-B31C-479151D4C18B}">
      <text>
        <r>
          <rPr>
            <b/>
            <sz val="9"/>
            <color indexed="81"/>
            <rFont val="Tahoma"/>
            <family val="2"/>
          </rPr>
          <t>Se ofertan asignaturas en inglés pero a nivel de máster. Se debe haber superado un grado para acceder.</t>
        </r>
      </text>
    </comment>
    <comment ref="J44" authorId="0" shapeId="0" xr:uid="{8D145495-7434-4130-B692-F768697ECB4B}">
      <text>
        <r>
          <rPr>
            <b/>
            <sz val="9"/>
            <color indexed="81"/>
            <rFont val="Tahoma"/>
            <family val="2"/>
          </rPr>
          <t>Número de plazas a nivel de centro. Es decir, 2 plazas para todos los estudiantes de la ETSIA.</t>
        </r>
      </text>
    </comment>
    <comment ref="J46" authorId="0" shapeId="0" xr:uid="{65EC344B-2949-4D9F-80B3-0105A201CD41}">
      <text>
        <r>
          <rPr>
            <b/>
            <sz val="9"/>
            <color indexed="81"/>
            <rFont val="Tahoma"/>
            <family val="2"/>
          </rPr>
          <t>Número de plazas a nivel de centro. Es decir, 2 plazas para todos los estudiantes de la ETSIA.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Javier</author>
  </authors>
  <commentList>
    <comment ref="B8" authorId="0" shapeId="0" xr:uid="{00000000-0006-0000-0400-000001000000}">
      <text>
        <r>
          <rPr>
            <b/>
            <sz val="9"/>
            <color indexed="81"/>
            <rFont val="Tahoma"/>
            <family val="2"/>
          </rPr>
          <t>De la especialidad de Electrónica Industrial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Javier</author>
  </authors>
  <commentList>
    <comment ref="F16" authorId="0" shapeId="0" xr:uid="{52F847B8-4F19-4D81-A053-A3CE3FE08077}">
      <text>
        <r>
          <rPr>
            <b/>
            <sz val="9"/>
            <color indexed="81"/>
            <rFont val="Tahoma"/>
            <family val="2"/>
          </rPr>
          <t>Asignatura de máster:
Master of Electronics and ICT Engineering Technology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Javier</author>
  </authors>
  <commentList>
    <comment ref="F13" authorId="0" shapeId="0" xr:uid="{D8CC4678-AEA8-4ED2-BDAA-564C88C6282C}">
      <text>
        <r>
          <rPr>
            <b/>
            <sz val="9"/>
            <color indexed="81"/>
            <rFont val="Tahoma"/>
            <family val="2"/>
          </rPr>
          <t>Asignatura de máster:
Master of Electronics and ICT Engineering Technology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Javier</author>
  </authors>
  <commentList>
    <comment ref="G7" authorId="0" shapeId="0" xr:uid="{FB16C659-C056-426C-B5BB-A4FFBD2E8C98}">
      <text>
        <r>
          <rPr>
            <b/>
            <sz val="9"/>
            <color indexed="81"/>
            <rFont val="Tahoma"/>
            <family val="2"/>
          </rPr>
          <t>September to January</t>
        </r>
      </text>
    </comment>
    <comment ref="G8" authorId="0" shapeId="0" xr:uid="{E30F35A6-3E0C-4420-A41A-0E74197AED30}">
      <text>
        <r>
          <rPr>
            <b/>
            <sz val="9"/>
            <color indexed="81"/>
            <rFont val="Tahoma"/>
            <family val="2"/>
          </rPr>
          <t>September to January</t>
        </r>
      </text>
    </comment>
    <comment ref="G9" authorId="0" shapeId="0" xr:uid="{6D7B946A-6232-4B9F-B14C-1F12BA5D076E}">
      <text>
        <r>
          <rPr>
            <b/>
            <sz val="9"/>
            <color indexed="81"/>
            <rFont val="Tahoma"/>
            <family val="2"/>
          </rPr>
          <t>September to January</t>
        </r>
      </text>
    </comment>
    <comment ref="G10" authorId="0" shapeId="0" xr:uid="{710E7637-8824-432F-A0D3-EB00434AEEE3}">
      <text>
        <r>
          <rPr>
            <b/>
            <sz val="9"/>
            <color indexed="81"/>
            <rFont val="Tahoma"/>
            <family val="2"/>
          </rPr>
          <t>September to January</t>
        </r>
      </text>
    </comment>
    <comment ref="G11" authorId="0" shapeId="0" xr:uid="{7C5E55BB-589E-43B1-ADE9-ED26EA432138}">
      <text>
        <r>
          <rPr>
            <b/>
            <sz val="9"/>
            <color indexed="81"/>
            <rFont val="Tahoma"/>
            <family val="2"/>
          </rPr>
          <t>September to January</t>
        </r>
      </text>
    </comment>
    <comment ref="G12" authorId="0" shapeId="0" xr:uid="{90891266-B43F-48B0-9A07-0C1C9530400D}">
      <text>
        <r>
          <rPr>
            <b/>
            <sz val="9"/>
            <color indexed="81"/>
            <rFont val="Tahoma"/>
            <family val="2"/>
          </rPr>
          <t>September to January</t>
        </r>
      </text>
    </comment>
    <comment ref="G13" authorId="0" shapeId="0" xr:uid="{CB2E097B-2AAD-478A-BCB5-A2E6D316A78D}">
      <text>
        <r>
          <rPr>
            <b/>
            <sz val="9"/>
            <color indexed="81"/>
            <rFont val="Tahoma"/>
            <family val="2"/>
          </rPr>
          <t>September to January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Javier</author>
  </authors>
  <commentList>
    <comment ref="G7" authorId="0" shapeId="0" xr:uid="{203B4024-D6F6-4245-8125-5E2A2EAF4A78}">
      <text>
        <r>
          <rPr>
            <b/>
            <sz val="9"/>
            <color indexed="81"/>
            <rFont val="Tahoma"/>
            <family val="2"/>
          </rPr>
          <t>September to January</t>
        </r>
      </text>
    </comment>
    <comment ref="G8" authorId="0" shapeId="0" xr:uid="{CD17FB2E-D2D8-48E8-A3BC-AFB943AFC237}">
      <text>
        <r>
          <rPr>
            <b/>
            <sz val="9"/>
            <color indexed="81"/>
            <rFont val="Tahoma"/>
            <family val="2"/>
          </rPr>
          <t>September to January</t>
        </r>
      </text>
    </comment>
    <comment ref="G9" authorId="0" shapeId="0" xr:uid="{45B3CE80-449F-49AD-80CD-CCAFF5D03408}">
      <text>
        <r>
          <rPr>
            <b/>
            <sz val="9"/>
            <color indexed="81"/>
            <rFont val="Tahoma"/>
            <family val="2"/>
          </rPr>
          <t>September to January</t>
        </r>
      </text>
    </comment>
    <comment ref="G10" authorId="0" shapeId="0" xr:uid="{6A571856-B92F-4069-A06F-1B6F9B5C7059}">
      <text>
        <r>
          <rPr>
            <b/>
            <sz val="9"/>
            <color indexed="81"/>
            <rFont val="Tahoma"/>
            <family val="2"/>
          </rPr>
          <t>September to January</t>
        </r>
      </text>
    </comment>
    <comment ref="G11" authorId="0" shapeId="0" xr:uid="{843D33F1-C492-4A1C-A26D-866B3C143FD9}">
      <text>
        <r>
          <rPr>
            <b/>
            <sz val="9"/>
            <color indexed="81"/>
            <rFont val="Tahoma"/>
            <family val="2"/>
          </rPr>
          <t>September to January</t>
        </r>
      </text>
    </comment>
    <comment ref="G12" authorId="0" shapeId="0" xr:uid="{4DD3F3ED-856E-4EAD-9EBA-1E309487C022}">
      <text>
        <r>
          <rPr>
            <b/>
            <sz val="9"/>
            <color indexed="81"/>
            <rFont val="Tahoma"/>
            <family val="2"/>
          </rPr>
          <t>September to January</t>
        </r>
      </text>
    </comment>
    <comment ref="G13" authorId="0" shapeId="0" xr:uid="{32DDFD1A-BFD5-42C2-89CB-C656CB6C8F62}">
      <text>
        <r>
          <rPr>
            <b/>
            <sz val="9"/>
            <color indexed="81"/>
            <rFont val="Tahoma"/>
            <family val="2"/>
          </rPr>
          <t>September to January</t>
        </r>
      </text>
    </comment>
  </commentList>
</comments>
</file>

<file path=xl/sharedStrings.xml><?xml version="1.0" encoding="utf-8"?>
<sst xmlns="http://schemas.openxmlformats.org/spreadsheetml/2006/main" count="3863" uniqueCount="1615">
  <si>
    <t>ALEMANIA</t>
  </si>
  <si>
    <t>Karlsruher Institut für Technologie (KIT)</t>
  </si>
  <si>
    <t>Technische Universität München</t>
  </si>
  <si>
    <t>Hogeschool PXL</t>
  </si>
  <si>
    <t>Ecole Nationale d'Ingénieurs de Brest (ENIB)</t>
  </si>
  <si>
    <t>FRANCIA</t>
  </si>
  <si>
    <t>Université Catholique de Lille</t>
  </si>
  <si>
    <t>Université de Nantes</t>
  </si>
  <si>
    <t>National Technical University of Athens</t>
  </si>
  <si>
    <t>GRECIA</t>
  </si>
  <si>
    <t>Università degli Studi di Ferrara</t>
  </si>
  <si>
    <t>ITALIA</t>
  </si>
  <si>
    <t>Universitá degli Studi de Firenze</t>
  </si>
  <si>
    <t>Politecnico di Milano</t>
  </si>
  <si>
    <t>Università degli Studi di Salerno</t>
  </si>
  <si>
    <t>Cracow University of Technology</t>
  </si>
  <si>
    <t>POLONIA</t>
  </si>
  <si>
    <t>Universidade do Algarve</t>
  </si>
  <si>
    <t>PORTUGAL</t>
  </si>
  <si>
    <t>SUIZA</t>
  </si>
  <si>
    <t>University of Applied Sciences and Arts Nordwestern Switzerland</t>
  </si>
  <si>
    <t>CENTRO DE DESTINO</t>
  </si>
  <si>
    <t>Code</t>
  </si>
  <si>
    <t>Subject</t>
  </si>
  <si>
    <t>Course</t>
  </si>
  <si>
    <t>ECTS</t>
  </si>
  <si>
    <t>Electronics I</t>
  </si>
  <si>
    <t>Heat and Mass Transfer</t>
  </si>
  <si>
    <t>Raúl Martín García</t>
  </si>
  <si>
    <t>Pedro L. Guerrero Santos</t>
  </si>
  <si>
    <t>Fco. Javier González Gallero</t>
  </si>
  <si>
    <t>Cálculo, Construcción y Ensayo de Máquinas</t>
  </si>
  <si>
    <t>Electrónica</t>
  </si>
  <si>
    <t>Elasticidad y Resistencia de Materiales II</t>
  </si>
  <si>
    <t>Tecnología Ambiental</t>
  </si>
  <si>
    <t>Teoría de Mecanismos y Máquinas</t>
  </si>
  <si>
    <t>Termotecnia</t>
  </si>
  <si>
    <t>TOTAL</t>
  </si>
  <si>
    <t>Faculty of Engineering</t>
  </si>
  <si>
    <t>ENIB</t>
  </si>
  <si>
    <t>Mecánica de Fluidos</t>
  </si>
  <si>
    <t>Regulación Automática</t>
  </si>
  <si>
    <t>Electrotecnia</t>
  </si>
  <si>
    <t>Teoría de mecanismos y máquinas</t>
  </si>
  <si>
    <t>Accionamientos eléctricos</t>
  </si>
  <si>
    <t>Sistemas eléctricos de potencia</t>
  </si>
  <si>
    <t>Máquinas Eléctricas</t>
  </si>
  <si>
    <t>Centrales eléctricas</t>
  </si>
  <si>
    <t>Instalaciones eléctricas de energías renovables</t>
  </si>
  <si>
    <t>Instalaciones eléctricas</t>
  </si>
  <si>
    <t>Ingeniería Térmica</t>
  </si>
  <si>
    <t>Cálculo, construcción y ensayo de máquinas</t>
  </si>
  <si>
    <t>Observaciones</t>
  </si>
  <si>
    <t>No hay</t>
  </si>
  <si>
    <t>Inglés</t>
  </si>
  <si>
    <t>Alemán</t>
  </si>
  <si>
    <t>Alemán/Inglés</t>
  </si>
  <si>
    <t>B2</t>
  </si>
  <si>
    <t>Italiano</t>
  </si>
  <si>
    <t>B1</t>
  </si>
  <si>
    <t>Portugués</t>
  </si>
  <si>
    <t>Francés</t>
  </si>
  <si>
    <t>Francés/Inglés</t>
  </si>
  <si>
    <t>Electrónica de Potencia</t>
  </si>
  <si>
    <t>Regelungstechnik</t>
  </si>
  <si>
    <t>Accionamientos Eléctricos</t>
  </si>
  <si>
    <t>Electrónica Analógica</t>
  </si>
  <si>
    <t>Power Electronics</t>
  </si>
  <si>
    <t>Instrumentación Electrónica</t>
  </si>
  <si>
    <t>B-GT-T45PEL</t>
  </si>
  <si>
    <t>KIT</t>
  </si>
  <si>
    <t>Mecánica de fluidos</t>
  </si>
  <si>
    <t>B001362</t>
  </si>
  <si>
    <t>Meccanica applicata alle macchine</t>
  </si>
  <si>
    <t>Cálculo y diseño de estructuras</t>
  </si>
  <si>
    <t>B020521</t>
  </si>
  <si>
    <t>Meccanica della murature</t>
  </si>
  <si>
    <t>Elasticidad y resistencia de los materiales II</t>
  </si>
  <si>
    <t>B020525</t>
  </si>
  <si>
    <t>Ingeniería y tecnología de materiales</t>
  </si>
  <si>
    <t>B010668</t>
  </si>
  <si>
    <t>Comportamento meccanico dei materiali</t>
  </si>
  <si>
    <t>B010356</t>
  </si>
  <si>
    <t>Disegno meccanico</t>
  </si>
  <si>
    <t>Ingeniería térmica</t>
  </si>
  <si>
    <t>B010602</t>
  </si>
  <si>
    <t>Scambio térmico e combustione nelle macchine</t>
  </si>
  <si>
    <t>Tecnologías de fabricación</t>
  </si>
  <si>
    <t>B010646</t>
  </si>
  <si>
    <t>Studio del prodotto e del proceso</t>
  </si>
  <si>
    <t>Fluidodinamica</t>
  </si>
  <si>
    <t>Ingeniería fluidomecánica</t>
  </si>
  <si>
    <t>Macchine</t>
  </si>
  <si>
    <t>Ingeniería Gráfica</t>
  </si>
  <si>
    <t xml:space="preserve">Informática Industrial </t>
  </si>
  <si>
    <t>Instrumentación electrónica</t>
  </si>
  <si>
    <t>NO</t>
  </si>
  <si>
    <t>Localidad</t>
  </si>
  <si>
    <t>e-mail</t>
  </si>
  <si>
    <t>Coordinador centro destino</t>
  </si>
  <si>
    <t>Language of instruction</t>
  </si>
  <si>
    <t>Required level</t>
  </si>
  <si>
    <t>Correspondencia créditos</t>
  </si>
  <si>
    <t>Consideraciones</t>
  </si>
  <si>
    <t>Titulación UCA</t>
  </si>
  <si>
    <t>CH BERN11</t>
  </si>
  <si>
    <t>PL KRAKOW03</t>
  </si>
  <si>
    <t>F  BREST07</t>
  </si>
  <si>
    <t>D  FRANKFU04</t>
  </si>
  <si>
    <t>B  HASSELT22</t>
  </si>
  <si>
    <t>D  KARLSRU01</t>
  </si>
  <si>
    <t>B  LEUVEN01</t>
  </si>
  <si>
    <t>G  ATHINE02</t>
  </si>
  <si>
    <t>I  MILANO02</t>
  </si>
  <si>
    <t>D  MUNCHEN02</t>
  </si>
  <si>
    <t>P  FARO02</t>
  </si>
  <si>
    <t>I  FIRENZE01</t>
  </si>
  <si>
    <t>I  FERRARA01</t>
  </si>
  <si>
    <t>I  SALERNO01</t>
  </si>
  <si>
    <t>RO BRASOV01</t>
  </si>
  <si>
    <t>F  LILLE11</t>
  </si>
  <si>
    <t>F  NANTES01</t>
  </si>
  <si>
    <t>F  VALENCI01</t>
  </si>
  <si>
    <t>CH BRUGG02</t>
  </si>
  <si>
    <t>PL WROCLAW02</t>
  </si>
  <si>
    <t>Código Plaza</t>
  </si>
  <si>
    <t>Universidad Destino</t>
  </si>
  <si>
    <t>0711 - Chemical Engineering (06.3)</t>
  </si>
  <si>
    <t>BELGICA</t>
  </si>
  <si>
    <t>Katholieke Universiteit Leuven</t>
  </si>
  <si>
    <t>GI M</t>
  </si>
  <si>
    <t>Universitatea Transilvania din Brasov</t>
  </si>
  <si>
    <t>RUMANIA</t>
  </si>
  <si>
    <t>GI E</t>
  </si>
  <si>
    <t>Anne Lacour (HEI)</t>
  </si>
  <si>
    <t>Web centro destino</t>
  </si>
  <si>
    <t>Web plan de estudios</t>
  </si>
  <si>
    <t xml:space="preserve">e-mail </t>
  </si>
  <si>
    <t>Juan José González de la Rosa</t>
  </si>
  <si>
    <t>María de la Luz Martín Rodríguez</t>
  </si>
  <si>
    <t>SÍ</t>
  </si>
  <si>
    <t>50 ECTS aprox</t>
  </si>
  <si>
    <t>http://www.ti.bfh.ch/en/bachelor/mechanical_engineering/studierende/module.html</t>
  </si>
  <si>
    <t>http://www.ti.bfh.ch/en</t>
  </si>
  <si>
    <t>Se aconseja realizar optativas de movilidad</t>
  </si>
  <si>
    <t>BFH</t>
  </si>
  <si>
    <t>Hydrostatik und Hydrodynamik idealer Fluide</t>
  </si>
  <si>
    <t>BTM2301</t>
  </si>
  <si>
    <t>Hydrodynamik realer Fluide und Anlagenauslegung</t>
  </si>
  <si>
    <t>BTM2302</t>
  </si>
  <si>
    <t>Wärme- und Stofftransportprozesse</t>
  </si>
  <si>
    <t>BTM2303</t>
  </si>
  <si>
    <t>Grundlagen der Thermodynamik</t>
  </si>
  <si>
    <t>BTM2311</t>
  </si>
  <si>
    <t>---</t>
  </si>
  <si>
    <t>BFH - Engineering and Information Technology</t>
  </si>
  <si>
    <t>Biel/Burgdorf</t>
  </si>
  <si>
    <t>Faculty of Electrical Engineering and Computer Science</t>
  </si>
  <si>
    <t>Faculty of Mechanical Engineering</t>
  </si>
  <si>
    <t>Cracow</t>
  </si>
  <si>
    <t>http://www.mech.pk.edu.pl/</t>
  </si>
  <si>
    <t>pobozniak@mech.pk.edu.pl</t>
  </si>
  <si>
    <t xml:space="preserve"> Janusz Pobozniak</t>
  </si>
  <si>
    <t>Zbigniew Mrozek</t>
  </si>
  <si>
    <t>Jolanta Klimowicz</t>
  </si>
  <si>
    <t xml:space="preserve">erasmus@pk.edu.pl / jolak@pk.edu.pl </t>
  </si>
  <si>
    <t>http://www.chemia.pk.edu.pl/</t>
  </si>
  <si>
    <t>Elżbieta Skrzyńska</t>
  </si>
  <si>
    <t>eskrzynska@pk.edu.pl</t>
  </si>
  <si>
    <t>http://www.wieik.pk.edu.pl/en/</t>
  </si>
  <si>
    <t>Electrónica de potencia</t>
  </si>
  <si>
    <t>Automatización Industrial</t>
  </si>
  <si>
    <t>Basics of Automation and Control</t>
  </si>
  <si>
    <t>Informática industrial</t>
  </si>
  <si>
    <t>Faculty of Chemical Engineering and Technology</t>
  </si>
  <si>
    <t>Fertigungsverfahren, Werkstoffe</t>
  </si>
  <si>
    <t>BTM3652</t>
  </si>
  <si>
    <t>Kreisprozesse ohne und mit Phasenwechsel</t>
  </si>
  <si>
    <t>BTM2313</t>
  </si>
  <si>
    <t>Ingeniería y Tecnología de Materiales</t>
  </si>
  <si>
    <t>Kinematik von Maschinenkomponenten</t>
  </si>
  <si>
    <t>Dynamik von Maschinenkomponenten</t>
  </si>
  <si>
    <t>BTM2060</t>
  </si>
  <si>
    <t>BTM2061</t>
  </si>
  <si>
    <t>Zustandsänderungen und Prozesse idealer Gase</t>
  </si>
  <si>
    <t>BTM2312</t>
  </si>
  <si>
    <t>Ermüdung, Kriechen und Bruch bei Werkstoffen</t>
  </si>
  <si>
    <t>Wärmebehandlung und Eigenschaften von Werkstoffen</t>
  </si>
  <si>
    <t>BTM2420</t>
  </si>
  <si>
    <t>BTM2421</t>
  </si>
  <si>
    <t>Brest</t>
  </si>
  <si>
    <t>erasmus@pk.edu.pl / jolak@pk.edu.pl  / erasmus@mech.pk.edu.pl</t>
  </si>
  <si>
    <t>Machine Design</t>
  </si>
  <si>
    <t>Control e instrumentación de procesos químicos</t>
  </si>
  <si>
    <t>international@enib.fr</t>
  </si>
  <si>
    <t>http://enib.fr/fr/</t>
  </si>
  <si>
    <t>http://enib.fr/fr/formation/formation-ingenieur/cycle-ingenieur</t>
  </si>
  <si>
    <t>Se aconseja realizar optativas de movilidad - Rama Electrónica Industrial</t>
  </si>
  <si>
    <t>Digital Signal Processing</t>
  </si>
  <si>
    <t>Fachhochschule Frankfurt am Main (Frankfurt University of Applied Sciences)</t>
  </si>
  <si>
    <t xml:space="preserve">Fachhochschule Frankfurt am Main </t>
  </si>
  <si>
    <t>Mathematik Vertiefung</t>
  </si>
  <si>
    <t>Fluid Dynamics</t>
  </si>
  <si>
    <t>Idioma</t>
  </si>
  <si>
    <t>Praxisphase</t>
  </si>
  <si>
    <t>Bachelor-Arbeit mit Kolloquium</t>
  </si>
  <si>
    <t>Technische Mechanik 1 - Statik  (Ingeniería Mecánica I - Estática)</t>
  </si>
  <si>
    <t>Konstruktion von Maschinenteilen (Cosntrucción de elementos de máquinas)</t>
  </si>
  <si>
    <t>Fertigungstechnik (Tecnología de Fabricación)</t>
  </si>
  <si>
    <t>Technische Mechanik 2 – Elastostatik (Ingeniería Mecánica II - Elasticidad)</t>
  </si>
  <si>
    <t>Konstruktion von Baugruppen (Diseño de ensamblajes)</t>
  </si>
  <si>
    <t>Elektrotechnik (Electrotecnia)</t>
  </si>
  <si>
    <t>Technische Thermodynamik (Termodinámica Técnica)</t>
  </si>
  <si>
    <t>Technische Schwingungen (Vibraciones)</t>
  </si>
  <si>
    <t>Grundlagen der Elektrotechnik 2</t>
  </si>
  <si>
    <t>Smart Grids</t>
  </si>
  <si>
    <t>Berufspraktisches Semester</t>
  </si>
  <si>
    <t>Physik 2</t>
  </si>
  <si>
    <t>Elektrotechnik 2</t>
  </si>
  <si>
    <t>Signale und Systeme</t>
  </si>
  <si>
    <t>Hasselt</t>
  </si>
  <si>
    <t>Hogeschool PXL - PXL University College</t>
  </si>
  <si>
    <t>PXL</t>
  </si>
  <si>
    <t>Patrick Pilat</t>
  </si>
  <si>
    <t>patrick.pilat@pxl.be</t>
  </si>
  <si>
    <t>https://www.pxl.be/</t>
  </si>
  <si>
    <t>Pina Cimino</t>
  </si>
  <si>
    <t>pina.cimino@pxl.be</t>
  </si>
  <si>
    <t>Ver International Programme. Tutoring and course material is offered in English.</t>
  </si>
  <si>
    <t>Kalsruhe</t>
  </si>
  <si>
    <t>1/1</t>
  </si>
  <si>
    <t>Digitaltechnik</t>
  </si>
  <si>
    <t>Optik und Festkörperelektronik</t>
  </si>
  <si>
    <t>Wahrscheinlichkeitstheorie</t>
  </si>
  <si>
    <t>Feder und Wellen</t>
  </si>
  <si>
    <t>Grundlagen der Hochfrequenztechnik</t>
  </si>
  <si>
    <t>Nachrichtentechnik I</t>
  </si>
  <si>
    <t>Halbleiterbauelemente</t>
  </si>
  <si>
    <t>Systemdynamik und Regelungstechnik</t>
  </si>
  <si>
    <t>Elektrotechnisches Grundlagenpraktikum</t>
  </si>
  <si>
    <t>Elektrische Maschinen und Stromrichter</t>
  </si>
  <si>
    <t>Passive Bauelemente</t>
  </si>
  <si>
    <t>Elektroenergiesysteme</t>
  </si>
  <si>
    <t>Schlüsselqualifikationen</t>
  </si>
  <si>
    <t>Wahlbereich</t>
  </si>
  <si>
    <t>Berufspraktikum</t>
  </si>
  <si>
    <t>Bachelorarbeit</t>
  </si>
  <si>
    <t>3/3</t>
  </si>
  <si>
    <t>3/2</t>
  </si>
  <si>
    <t>2/2</t>
  </si>
  <si>
    <t>2/1</t>
  </si>
  <si>
    <t>1/2</t>
  </si>
  <si>
    <t>Group T International University College Leuven</t>
  </si>
  <si>
    <t>Leuven</t>
  </si>
  <si>
    <t>http://iiw.kuleuven.be/groept/</t>
  </si>
  <si>
    <t>Sabine Vercruysse</t>
  </si>
  <si>
    <t>sabine.vercruysse@kuleuven.be</t>
  </si>
  <si>
    <t xml:space="preserve">zhibin.sun@kuleuven.be </t>
  </si>
  <si>
    <t>Zhibin Sun</t>
  </si>
  <si>
    <t>Biochemistry</t>
  </si>
  <si>
    <t>Process Control</t>
  </si>
  <si>
    <t>First Certificate - B2 Inglés</t>
  </si>
  <si>
    <t>eeskorda@central.ntua.gr</t>
  </si>
  <si>
    <t>Eleftheria Skordalakis</t>
  </si>
  <si>
    <t>http://www.ece.ntua.gr/en</t>
  </si>
  <si>
    <t>Konstantina Nikita</t>
  </si>
  <si>
    <t>knikita@ece.ntua.gr</t>
  </si>
  <si>
    <t>http://www.polimi.it/</t>
  </si>
  <si>
    <t>Calculo, construcción y ensayo de máquinas</t>
  </si>
  <si>
    <t>Ingeniería Fluidomecánica</t>
  </si>
  <si>
    <t>Atenas</t>
  </si>
  <si>
    <t>School of Electrical and Computer Engineering</t>
  </si>
  <si>
    <t>School of Industrial and Information Engineering - Campus Bovisa (BV)</t>
  </si>
  <si>
    <t>Bachelor Degree in Chemical Engineering</t>
  </si>
  <si>
    <t>Bachelor Degree in Mechanical Engineering</t>
  </si>
  <si>
    <t>Bachelor Degree in Electrical and Communication Technology</t>
  </si>
  <si>
    <t>Professional Bachelor Degree in Electromechanics / Electronics</t>
  </si>
  <si>
    <t>Bachelor Degree in Electrical Engineering</t>
  </si>
  <si>
    <t>Bachelor Degree in Electrical Engineering and Information Technology</t>
  </si>
  <si>
    <t>Bachelor Degree in Electromechanics/Electronics Engineering</t>
  </si>
  <si>
    <t>exchange-bovisa@polimi.it</t>
  </si>
  <si>
    <t>Simona Benvenuto</t>
  </si>
  <si>
    <t>Mario Gugliano</t>
  </si>
  <si>
    <t>mario.guagliano@polimi.it</t>
  </si>
  <si>
    <t>München</t>
  </si>
  <si>
    <t>Milano</t>
  </si>
  <si>
    <t>Chemieingenieurwesen</t>
  </si>
  <si>
    <t>ptassek@zv.tum.de</t>
  </si>
  <si>
    <t>Doerte Ptassek</t>
  </si>
  <si>
    <t>Julia Hauk</t>
  </si>
  <si>
    <t>TUM</t>
  </si>
  <si>
    <t>Instituto Superior de Engenharia</t>
  </si>
  <si>
    <t>Faro</t>
  </si>
  <si>
    <t>Licencatura Engenharia Mecânica</t>
  </si>
  <si>
    <t>cribeiro@ualg.pt</t>
  </si>
  <si>
    <t>julia.hauk@ch.tum.de</t>
  </si>
  <si>
    <t>Course/Sem</t>
  </si>
  <si>
    <t>Elasticidad y Resistencia de Materiales I</t>
  </si>
  <si>
    <t>3/1</t>
  </si>
  <si>
    <t>Maquinas Eléctricas</t>
  </si>
  <si>
    <t>Automática</t>
  </si>
  <si>
    <t>Conceição Ribeiro</t>
  </si>
  <si>
    <t>Mauro Figueiredo </t>
  </si>
  <si>
    <t>mfiguei@ualg.pt</t>
  </si>
  <si>
    <t>Paulo Felisberto</t>
  </si>
  <si>
    <t>Electrical machines</t>
  </si>
  <si>
    <t>pfelis@ualg.pt</t>
  </si>
  <si>
    <t>Máquinas eléctricas</t>
  </si>
  <si>
    <t>Regulación automática</t>
  </si>
  <si>
    <t>Ampliación de electrotecnia</t>
  </si>
  <si>
    <t>Electrónica analógica</t>
  </si>
  <si>
    <t>Electrónica digital</t>
  </si>
  <si>
    <t>Automatización industrial</t>
  </si>
  <si>
    <t>MÁQUINAS ELÉTRICAS I</t>
  </si>
  <si>
    <t>ELETRÓNICA DE POTÊNCIA</t>
  </si>
  <si>
    <t>PRODUÇÃO E TRANSPORTE DE ENERGIA</t>
  </si>
  <si>
    <t>INSTRUMENTAÇÃO E MEDIDAS</t>
  </si>
  <si>
    <t>SISTEMAS DIGITAIS</t>
  </si>
  <si>
    <t>AUTÓMATOS PROGRAMÁVEIS</t>
  </si>
  <si>
    <t>Firenze</t>
  </si>
  <si>
    <t>Control de calidad en los procesos de fabricación</t>
  </si>
  <si>
    <t>4/-</t>
  </si>
  <si>
    <t>A2 Italiano</t>
  </si>
  <si>
    <t>intreling@unifi.it</t>
  </si>
  <si>
    <t>http://www.ingegneria.unifi.it/</t>
  </si>
  <si>
    <t>Laurea Triennali Ingegneria Meccanica</t>
  </si>
  <si>
    <t>Scuola di Ingegneria</t>
  </si>
  <si>
    <t>andrea.corvi@unifi.it</t>
  </si>
  <si>
    <t>Andrea Corvi</t>
  </si>
  <si>
    <t>60 ECTS aprox</t>
  </si>
  <si>
    <t>Qualità, affiabilità e sicurezza delle costruzioni meccanica</t>
  </si>
  <si>
    <t>Federica Pirro</t>
  </si>
  <si>
    <t>Ferrara</t>
  </si>
  <si>
    <t>Salerno</t>
  </si>
  <si>
    <t>Brasov</t>
  </si>
  <si>
    <t>http://endif.unife.it/it</t>
  </si>
  <si>
    <t>Dipartimento di Ingegneria</t>
  </si>
  <si>
    <t>Alice Salinardi</t>
  </si>
  <si>
    <t>mob_int@unife.it</t>
  </si>
  <si>
    <t>No Italian language requirements for incoming students</t>
  </si>
  <si>
    <t>gian.luca.garagnani@unife.it</t>
  </si>
  <si>
    <t>Gian Luca Garagnani</t>
  </si>
  <si>
    <t>Facoltá di Ingegneria</t>
  </si>
  <si>
    <t>erasmus@unisa.it</t>
  </si>
  <si>
    <t>Fabio Salzano</t>
  </si>
  <si>
    <t>dagostino@unisa.it</t>
  </si>
  <si>
    <t>Vincenzo D´Agostino</t>
  </si>
  <si>
    <t>Cameia Lucia Draghici</t>
  </si>
  <si>
    <t>The University verifies that the documentation is complete and admits applicants to the Italian language test held every year at the beginning of September, on a single national date.</t>
  </si>
  <si>
    <t>INGIND/10</t>
  </si>
  <si>
    <t>ICAR/08</t>
  </si>
  <si>
    <t>Meccanica dei fluidi</t>
  </si>
  <si>
    <t>INGIND/31</t>
  </si>
  <si>
    <t>INGIND/06</t>
  </si>
  <si>
    <t>INGIND/13</t>
  </si>
  <si>
    <t>INGIND/14</t>
  </si>
  <si>
    <t>Strength of materials I</t>
  </si>
  <si>
    <t>RM1</t>
  </si>
  <si>
    <t>ELEA</t>
  </si>
  <si>
    <t>MNUM</t>
  </si>
  <si>
    <t>Fluids Mechanics and Hydraulic Machines</t>
  </si>
  <si>
    <t>MFMH</t>
  </si>
  <si>
    <t> incoming@unitbv.ro</t>
  </si>
  <si>
    <t>Daniela Sova</t>
  </si>
  <si>
    <t>sova.d@unitbv.ro</t>
  </si>
  <si>
    <t>lungoci@unitbv.ro</t>
  </si>
  <si>
    <t>Carmen Lungonci</t>
  </si>
  <si>
    <t>anne.lacour@hei.fr</t>
  </si>
  <si>
    <t>Strength of materials II</t>
  </si>
  <si>
    <t>RM2</t>
  </si>
  <si>
    <t>Mechanisms</t>
  </si>
  <si>
    <t>MECS</t>
  </si>
  <si>
    <t>Machine Elements I</t>
  </si>
  <si>
    <t>OM1</t>
  </si>
  <si>
    <t>Tolerances and Dimensional Control</t>
  </si>
  <si>
    <t>TCD</t>
  </si>
  <si>
    <t>TMT</t>
  </si>
  <si>
    <t>Vibrations</t>
  </si>
  <si>
    <t>Hydro-Pneumatic Drives</t>
  </si>
  <si>
    <t>Experimental Methods in Mechanical Engineering</t>
  </si>
  <si>
    <t>MUPA</t>
  </si>
  <si>
    <t>VIBR</t>
  </si>
  <si>
    <t>AHP</t>
  </si>
  <si>
    <t>MEIM</t>
  </si>
  <si>
    <t>Finite Element Method I</t>
  </si>
  <si>
    <t>Mechanics of Composite Materials</t>
  </si>
  <si>
    <t>MEF1</t>
  </si>
  <si>
    <t>MECC</t>
  </si>
  <si>
    <t>Finite Element Method</t>
  </si>
  <si>
    <t>DIAG</t>
  </si>
  <si>
    <t>MEF2</t>
  </si>
  <si>
    <t>4/1</t>
  </si>
  <si>
    <t>4/2</t>
  </si>
  <si>
    <t>Presenta un módulo interesante como optativas de movilidad</t>
  </si>
  <si>
    <t>Bachelor Degree in Electrical Engineering and Computers</t>
  </si>
  <si>
    <t>EEC305</t>
  </si>
  <si>
    <t>EEC407</t>
  </si>
  <si>
    <t>EEC410</t>
  </si>
  <si>
    <t>Static converters</t>
  </si>
  <si>
    <t>Computer Networks</t>
  </si>
  <si>
    <t>EEC501</t>
  </si>
  <si>
    <t>EEC502</t>
  </si>
  <si>
    <t>EEC503</t>
  </si>
  <si>
    <t>EEC607</t>
  </si>
  <si>
    <t>EEC608</t>
  </si>
  <si>
    <t>EEC609</t>
  </si>
  <si>
    <t>EEC512</t>
  </si>
  <si>
    <t>EEC701</t>
  </si>
  <si>
    <t>EEC703</t>
  </si>
  <si>
    <t>EEC807</t>
  </si>
  <si>
    <t>Lille</t>
  </si>
  <si>
    <t>Patrick Leghie</t>
  </si>
  <si>
    <t>patrick.leghie@hei.fr</t>
  </si>
  <si>
    <t>http://www.hei.fr/</t>
  </si>
  <si>
    <t>You are not permitted to choose courses across multiple majors and years. Los tres primeros cursos son comunes. En 4º y 5º se elige especialidad (PCE – Procédés Chimie Environnement)</t>
  </si>
  <si>
    <t>stephane.baly@hei.fr</t>
  </si>
  <si>
    <t>Stéphane Baly</t>
  </si>
  <si>
    <t>Cycle ingénieur (5 años) - PCE – Procédés Chimie Environnement</t>
  </si>
  <si>
    <t>Cycle ingénieur (5 años) - Mechanical Engineering</t>
  </si>
  <si>
    <t>5/1</t>
  </si>
  <si>
    <t>Ecole Polytechnique de l'université de Nantes</t>
  </si>
  <si>
    <t>Ingénieur Génie Electrique</t>
  </si>
  <si>
    <t>MÁQUINAS ELÉTRICAS II</t>
  </si>
  <si>
    <t>NO HAY EQUIVALENCIA</t>
  </si>
  <si>
    <t>Saint-Nazaire; Campus de Gavy</t>
  </si>
  <si>
    <t>international.cooperation@univ-nantes.fr</t>
  </si>
  <si>
    <t>30 ECTS aprox</t>
  </si>
  <si>
    <t>http://www.univ-valenciennes.fr/ISTV/</t>
  </si>
  <si>
    <t>Valenciennes (Campus Mont Houy)</t>
  </si>
  <si>
    <t>Licence Sciences pour l'Ingénieur</t>
  </si>
  <si>
    <t>Valériane Schwall</t>
  </si>
  <si>
    <t>Pr. Smaïl Niar</t>
  </si>
  <si>
    <t>Smail.niar@univ-valenciennes.fr</t>
  </si>
  <si>
    <t>Institut des Sciences et Techniques de Valenciennes (ISTV)</t>
  </si>
  <si>
    <t>Wroclaw</t>
  </si>
  <si>
    <t>Faculty of Electrical Engineering</t>
  </si>
  <si>
    <t>Bachelor Degree in Electronic Engineering</t>
  </si>
  <si>
    <t>Faculty of Electronics</t>
  </si>
  <si>
    <t>Dariusz Caban</t>
  </si>
  <si>
    <t>dariusz.caban@pwr.edu.pl</t>
  </si>
  <si>
    <t>Power Quality Assessment</t>
  </si>
  <si>
    <t>ELR033225</t>
  </si>
  <si>
    <t>Dynamics and Control of AC and DC Drives</t>
  </si>
  <si>
    <t>ESN001501</t>
  </si>
  <si>
    <t>Advanced Technology in Electrical Power Generation</t>
  </si>
  <si>
    <t>Artificial Intelligence Techniques</t>
  </si>
  <si>
    <t>Electromagnetic Compatibility</t>
  </si>
  <si>
    <t>Photovoltaic Cells</t>
  </si>
  <si>
    <t>Energy Storage Systems</t>
  </si>
  <si>
    <t>Intellectual property rights in the world</t>
  </si>
  <si>
    <t>Renewable Energy Sources</t>
  </si>
  <si>
    <t>Fuzzy Logic Control</t>
  </si>
  <si>
    <t>Design of logic circuits</t>
  </si>
  <si>
    <t>Manufacturing techniques - welding</t>
  </si>
  <si>
    <t>Management in production</t>
  </si>
  <si>
    <t>MECCANICA DEI FLUIDI</t>
  </si>
  <si>
    <t>ICAR/01</t>
  </si>
  <si>
    <t>F ROUEN01</t>
  </si>
  <si>
    <t>Licence Electronique, Energie Electrique, Automatique, Informatique Industrielle</t>
  </si>
  <si>
    <t>Rouen</t>
  </si>
  <si>
    <t>Electronic Circuits</t>
  </si>
  <si>
    <t>Sistemi energetici</t>
  </si>
  <si>
    <t>Fecha de última actualización</t>
  </si>
  <si>
    <t>Memoria GITI</t>
  </si>
  <si>
    <r>
      <rPr>
        <b/>
        <sz val="12"/>
        <color theme="1"/>
        <rFont val="Calibri"/>
        <family val="2"/>
        <scheme val="minor"/>
      </rPr>
      <t xml:space="preserve">NOTA: </t>
    </r>
    <r>
      <rPr>
        <sz val="12"/>
        <color theme="1"/>
        <rFont val="Calibri"/>
        <family val="2"/>
        <scheme val="minor"/>
      </rPr>
      <t>Según se establece en la Memoria del título de GITI y Grados Especialistas, en el perfil multidisciplinar y bajo supervision de la Comisión de Garantía de Calidad, se podrán cursar hasta 36 ECTS de créditos optativos ("Optativas de Movilidad")</t>
    </r>
  </si>
  <si>
    <t>ACRÓNIMO</t>
  </si>
  <si>
    <t>CUT</t>
  </si>
  <si>
    <t>NTUA</t>
  </si>
  <si>
    <t>KULEUVEN</t>
  </si>
  <si>
    <t>UNIV-NANTES</t>
  </si>
  <si>
    <t>UALG</t>
  </si>
  <si>
    <t>FHNW</t>
  </si>
  <si>
    <t>UNITBV</t>
  </si>
  <si>
    <t>UNIFE</t>
  </si>
  <si>
    <t>UNIFI</t>
  </si>
  <si>
    <t>POLIMI</t>
  </si>
  <si>
    <t>UNISA</t>
  </si>
  <si>
    <t>FRANKFURT-UNIVERSITY</t>
  </si>
  <si>
    <t>UNIV-CATHOLILLE</t>
  </si>
  <si>
    <t>UPHF</t>
  </si>
  <si>
    <t>Université Polytechnique Hauts-de-France</t>
  </si>
  <si>
    <t>UNIV-ROUEN</t>
  </si>
  <si>
    <t>ID</t>
  </si>
  <si>
    <t>PAÍS</t>
  </si>
  <si>
    <t>PLAZAS</t>
  </si>
  <si>
    <t>MESES</t>
  </si>
  <si>
    <t>ÁREA CONOCIMIENTO</t>
  </si>
  <si>
    <t>Titulación</t>
  </si>
  <si>
    <t>Duración en semestres</t>
  </si>
  <si>
    <t>Web Relaciones Internacionales</t>
  </si>
  <si>
    <t>Contacto Oficina RRII</t>
  </si>
  <si>
    <t>Oferta en inglés</t>
  </si>
  <si>
    <t>RANKING QS</t>
  </si>
  <si>
    <t>RANKING THE</t>
  </si>
  <si>
    <t>UNIST</t>
  </si>
  <si>
    <t>University of Split (SEA-EU)</t>
  </si>
  <si>
    <t>HR SPLIT 01</t>
  </si>
  <si>
    <t>Split</t>
  </si>
  <si>
    <t>CROACIA</t>
  </si>
  <si>
    <t>http://www.unist.hr/en/international/contact/international-relations-office</t>
  </si>
  <si>
    <t>Croata / Inglés</t>
  </si>
  <si>
    <t>OUT</t>
  </si>
  <si>
    <t>801-1000</t>
  </si>
  <si>
    <t>Francés / Inglés</t>
  </si>
  <si>
    <t>601-800</t>
  </si>
  <si>
    <t>201-250</t>
  </si>
  <si>
    <t>http://www.unife.it/it/menu-profilati/international-students</t>
  </si>
  <si>
    <t>501-600</t>
  </si>
  <si>
    <t>401-500</t>
  </si>
  <si>
    <t>https://iro.pk.edu.pl/</t>
  </si>
  <si>
    <t>https://www.bfh.ch/en/about-bfh/services-counselling/international/</t>
  </si>
  <si>
    <t>Coordinador ETSI Algeciras</t>
  </si>
  <si>
    <t>Máster II</t>
  </si>
  <si>
    <t>0714 - Electronics and Automation</t>
  </si>
  <si>
    <t>0715 - Mechanics and metal trades</t>
  </si>
  <si>
    <t>0712 - Environmental protection technology</t>
  </si>
  <si>
    <t>FHNW School of Engineering</t>
  </si>
  <si>
    <t>Brugg-Windisch</t>
  </si>
  <si>
    <t>German / English</t>
  </si>
  <si>
    <t>Markus Loepfe (Head of the International Office)</t>
  </si>
  <si>
    <t>markus.loepfe@fhnw.ch</t>
  </si>
  <si>
    <t>https://www.fhnw.ch/en/about-fhnw/schools/school-of-engineering/international/exchange-students</t>
  </si>
  <si>
    <t>https://www.fhnw.ch/en</t>
  </si>
  <si>
    <t>https://www.fhnw.ch/en/degree-programmes/engineering</t>
  </si>
  <si>
    <t>Existe oferta de algunas asiganturas en inglés, aunque de forma mayoritaria la docencia se realiza en alemán.</t>
  </si>
  <si>
    <t>Bachelor Degree Engineering</t>
  </si>
  <si>
    <t>Berner Fachhochschule (BFH) / Bern University of Applied Sciences</t>
  </si>
  <si>
    <t>https://www.bfh.ch/en/studies/bachelor/electrical-engineering-information-technology/</t>
  </si>
  <si>
    <t>international.ti@bfh.ch / international-wing@bfh.ch</t>
  </si>
  <si>
    <t>Maria Franco</t>
  </si>
  <si>
    <t>Max Feser</t>
  </si>
  <si>
    <t xml:space="preserve">max.felser@bfh.ch </t>
  </si>
  <si>
    <t>https://www.fesb.unist.hr/</t>
  </si>
  <si>
    <t>Faculty of Electrical Engineering, Mechanical Engineering and Naval Architecture</t>
  </si>
  <si>
    <t>Bachelor in Electrical Engineering and Information Technology</t>
  </si>
  <si>
    <t>erasmus@fesb.hr</t>
  </si>
  <si>
    <t>Mirjana Simunić</t>
  </si>
  <si>
    <t>Web centro de destino</t>
  </si>
  <si>
    <t>Escuela Técnica Superior de Ingeniería de Algeciras</t>
  </si>
  <si>
    <t>Código Asignatura</t>
  </si>
  <si>
    <t>Nombre de la asignatura</t>
  </si>
  <si>
    <t>Curso / sem</t>
  </si>
  <si>
    <t>Course/Sem.</t>
  </si>
  <si>
    <t>0710 - Engineering and engineering trades, not further defined</t>
  </si>
  <si>
    <t>Faculty of Electrical Engineering, Mechanical Engineering and Naval Architecture (UNIVERSITY OF SPLIT)</t>
  </si>
  <si>
    <t>Thermodynamics</t>
  </si>
  <si>
    <t>FESR20</t>
  </si>
  <si>
    <t>3 / 1</t>
  </si>
  <si>
    <t>2 / 1</t>
  </si>
  <si>
    <t xml:space="preserve">Mecánica de Fluidos </t>
  </si>
  <si>
    <t>3 / 2</t>
  </si>
  <si>
    <t>2 / 2</t>
  </si>
  <si>
    <t>Electrical Machines and Transformers</t>
  </si>
  <si>
    <t>Fluid Mechanics</t>
  </si>
  <si>
    <t>3</t>
  </si>
  <si>
    <t>GI EI</t>
  </si>
  <si>
    <t>https://eng.fesb.unist.hr/courses-in-croatian/</t>
  </si>
  <si>
    <t>erasmus@unist.hr</t>
  </si>
  <si>
    <t>Ana Ćosić</t>
  </si>
  <si>
    <t>https://polytech.univ-nantes.fr/</t>
  </si>
  <si>
    <t>https://polytech.univ-nantes.fr/en/academic-programs/exchange-students/international-semester-electrical-engineering</t>
  </si>
  <si>
    <t>Tabla orientativa de correspondencia de asignaturas</t>
  </si>
  <si>
    <t>Polytech Nantes (UNIVERSITY OF NANTES)</t>
  </si>
  <si>
    <t>Electrical Engineering Project</t>
  </si>
  <si>
    <t>Three-phased machine control</t>
  </si>
  <si>
    <t>Components and tools for digital control</t>
  </si>
  <si>
    <t>Modeling of electrical machines</t>
  </si>
  <si>
    <t>Real-time embedded systems (RTES)</t>
  </si>
  <si>
    <t>Electroheat processes in industry</t>
  </si>
  <si>
    <t>---/ 1</t>
  </si>
  <si>
    <t>Advanced control</t>
  </si>
  <si>
    <t>https://polytech.univ-nantes.fr/en/academic-programs/exchange-students/international-semester-electronic-and-digital-technologies</t>
  </si>
  <si>
    <t>Las asignaturas se imparten en inglés</t>
  </si>
  <si>
    <t>Electronic and data processing</t>
  </si>
  <si>
    <t>Digital circuit design</t>
  </si>
  <si>
    <r>
      <t xml:space="preserve">Dada la especialización de las asignaturas ofertadas, se recomineda realizar la movilidad durante el </t>
    </r>
    <r>
      <rPr>
        <b/>
        <sz val="11"/>
        <color theme="1"/>
        <rFont val="Calibri"/>
        <family val="2"/>
        <scheme val="minor"/>
      </rPr>
      <t xml:space="preserve">cuarto curso </t>
    </r>
    <r>
      <rPr>
        <sz val="11"/>
        <color theme="1"/>
        <rFont val="Calibri"/>
        <family val="2"/>
        <scheme val="minor"/>
      </rPr>
      <t>y cursar en destino las asiganturas optativas como optativas de movilidad (perfil multidisciplinar)</t>
    </r>
  </si>
  <si>
    <r>
      <t xml:space="preserve">Dada la especialización de las asignaturas ofertadas, se recomineda realizar la movilidad durante el </t>
    </r>
    <r>
      <rPr>
        <b/>
        <sz val="11"/>
        <color theme="1"/>
        <rFont val="Calibri"/>
        <family val="2"/>
        <scheme val="minor"/>
      </rPr>
      <t>cuarto curso</t>
    </r>
    <r>
      <rPr>
        <sz val="11"/>
        <color theme="1"/>
        <rFont val="Calibri"/>
        <family val="2"/>
        <scheme val="minor"/>
      </rPr>
      <t xml:space="preserve"> y cursar en destino las asiganturas optativas como optativas de movilidad (perfil multidisciplinar)</t>
    </r>
  </si>
  <si>
    <t>Systems Engineering</t>
  </si>
  <si>
    <t>Networks and Multimedia</t>
  </si>
  <si>
    <t>---/ 2</t>
  </si>
  <si>
    <t>MÁX</t>
  </si>
  <si>
    <t>Las asignaturas indicadas se imparten en inglés</t>
  </si>
  <si>
    <t>Telecommunication systems</t>
  </si>
  <si>
    <t>Embedded systems</t>
  </si>
  <si>
    <t>laurence.buhe@univ-nantes.fr</t>
  </si>
  <si>
    <t>Laurence Buhe</t>
  </si>
  <si>
    <t>Código</t>
  </si>
  <si>
    <t>Curso / Sem.</t>
  </si>
  <si>
    <t>Ampliación de Electrotecnia</t>
  </si>
  <si>
    <t>B-KUL-T3OEM2</t>
  </si>
  <si>
    <t xml:space="preserve">Electronica Digital </t>
  </si>
  <si>
    <t>Components of Industrial Automation</t>
  </si>
  <si>
    <t>B-KUL-T31CIE</t>
  </si>
  <si>
    <t>/2</t>
  </si>
  <si>
    <t>Course / Sem.</t>
  </si>
  <si>
    <t>https://www.kuleuven.be/english/campuses/group-t-leuven-campus/International</t>
  </si>
  <si>
    <t>-/1</t>
  </si>
  <si>
    <t>B-KUL-T34SEE</t>
  </si>
  <si>
    <t>KU (Katholieke Universiteit te Leuven) - GROUP T</t>
  </si>
  <si>
    <t>Heat Technology</t>
  </si>
  <si>
    <t>B-KUL-T2OWT2</t>
  </si>
  <si>
    <t>B-KUL-T2AWA2</t>
  </si>
  <si>
    <t>Analog Circuits for Signal Processing</t>
  </si>
  <si>
    <t>B-KUL-T2VAS2</t>
  </si>
  <si>
    <t>Digital Design Concepts</t>
  </si>
  <si>
    <t>B-KUL-T2VDO2</t>
  </si>
  <si>
    <t>Systems and Control Theory</t>
  </si>
  <si>
    <t>B-KUL-T2OSR2</t>
  </si>
  <si>
    <t>Computer Architectures</t>
  </si>
  <si>
    <t>B-KUL-T2VCA2</t>
  </si>
  <si>
    <t>B-KUL-T34DPE / B-KUL-T3WDS2</t>
  </si>
  <si>
    <t>Sensors and Actuators</t>
  </si>
  <si>
    <t>B-KUL-T2VCN2</t>
  </si>
  <si>
    <t>https://www.frankfurt-university.de/en/</t>
  </si>
  <si>
    <t>Electrical Engineering and Information Technology (B.Eng.)</t>
  </si>
  <si>
    <t>https://www.frankfurt-university.de/en/studies/international-office/</t>
  </si>
  <si>
    <t>incoming.exchange@io.fra-uas.de</t>
  </si>
  <si>
    <t>Elisa Lange / Karla Hannig</t>
  </si>
  <si>
    <t>dominico@fb2.fra-uas.de</t>
  </si>
  <si>
    <t>Mechanical Engineering (B.Eng.)</t>
  </si>
  <si>
    <t>holthues@fb2.fra-uas.de</t>
  </si>
  <si>
    <t>Prof. Dr. Heike Holthues</t>
  </si>
  <si>
    <t>Prof. Dr. Peter Nauth</t>
  </si>
  <si>
    <t>Prof. Dr. Stefan Dominico</t>
  </si>
  <si>
    <t>Faculty of Computer Science and Engineering</t>
  </si>
  <si>
    <t>Frankfurt am Main</t>
  </si>
  <si>
    <t>Major fields of study after the second semester: Automation technology, Energy technology and Information and Communication Technology.</t>
  </si>
  <si>
    <t>https://www.frankfurt-university.de/fileadmin/standard/Studium/Studiengaenge/Fb_2/Bachelor-Studiengaenge/EIT/Dokumente/Modulhandbuch_EIT_2021.pdf</t>
  </si>
  <si>
    <t>https://www.frankfurt-university.de/fileadmin/standard/Studium/Studiengaenge/Fb_2/Bachelor-Studiengaenge/Maschinenbau/Dokumente/MHB_Ba_Maschinenbau_2019__ASIIN_21.03.2019_.pdf</t>
  </si>
  <si>
    <t>pnauth@fb2.fra-uas.de</t>
  </si>
  <si>
    <t>ERASMUS code</t>
  </si>
  <si>
    <t>https://www.frankfurt-university.de/fileadmin/standard/Studium/Studiengaenge/Fb_2/Bachelor-Studiengaenge/Bioverfahrenstechnik/Dokumente/Modulhandbuch_BioV_2021.pdf</t>
  </si>
  <si>
    <t>Bioprocess Engineering  (B.Eng.)</t>
  </si>
  <si>
    <t>?/B2</t>
  </si>
  <si>
    <t>http://bwz.pk.edu.pl/faculty-of-electrical-engineering-and-technology/</t>
  </si>
  <si>
    <r>
      <t xml:space="preserve">Dada la especialización de las asignaturas ofertadas (en inglés), se recomineda realizar la movilidad durante el </t>
    </r>
    <r>
      <rPr>
        <b/>
        <sz val="11"/>
        <color theme="1"/>
        <rFont val="Calibri"/>
        <family val="2"/>
        <scheme val="minor"/>
      </rPr>
      <t>cuarto curso</t>
    </r>
    <r>
      <rPr>
        <sz val="11"/>
        <color theme="1"/>
        <rFont val="Calibri"/>
        <family val="2"/>
        <scheme val="minor"/>
      </rPr>
      <t xml:space="preserve"> y cursar en destino las asiganturas optativas como optativas de movilidad (perfil multidisciplinar)</t>
    </r>
  </si>
  <si>
    <t>Einführung in die Bioverfahrenstechnik</t>
  </si>
  <si>
    <t xml:space="preserve">Konstruktion </t>
  </si>
  <si>
    <t xml:space="preserve">Mathematik Grundlagen </t>
  </si>
  <si>
    <t>1 / 1</t>
  </si>
  <si>
    <t xml:space="preserve">Physik </t>
  </si>
  <si>
    <t xml:space="preserve">Fluid Dynamics </t>
  </si>
  <si>
    <t>1 / 2</t>
  </si>
  <si>
    <t xml:space="preserve">Elektrotechnik </t>
  </si>
  <si>
    <t>Allgemeine und Anorganische Chemie</t>
  </si>
  <si>
    <t xml:space="preserve">Mikrobiologie </t>
  </si>
  <si>
    <t>English for Life Sciences and Engineering</t>
  </si>
  <si>
    <t xml:space="preserve">Technische Thermodynamik </t>
  </si>
  <si>
    <t xml:space="preserve">Anlagenplanung </t>
  </si>
  <si>
    <t xml:space="preserve">Festigkeit + Werkstoffkunde </t>
  </si>
  <si>
    <t xml:space="preserve">Informatik </t>
  </si>
  <si>
    <t>Organische Chemie</t>
  </si>
  <si>
    <t>Molekurlarbiologie und Gentechnik</t>
  </si>
  <si>
    <r>
      <t xml:space="preserve">Las asignaturas se imparten en alemán y </t>
    </r>
    <r>
      <rPr>
        <sz val="11"/>
        <color rgb="FF0000FF"/>
        <rFont val="Calibri"/>
        <family val="2"/>
        <scheme val="minor"/>
      </rPr>
      <t>algunas en inglés</t>
    </r>
  </si>
  <si>
    <t xml:space="preserve">Mechanical Process Engineering </t>
  </si>
  <si>
    <t>Process Automation</t>
  </si>
  <si>
    <t xml:space="preserve">Wahlpflichtmodul 1 </t>
  </si>
  <si>
    <t>Physical Chemistry and Chemical Reaction Engineering</t>
  </si>
  <si>
    <t xml:space="preserve">Thermische Verfahrenstechnik </t>
  </si>
  <si>
    <t>Ethik und Recht</t>
  </si>
  <si>
    <t>4 / 1</t>
  </si>
  <si>
    <t xml:space="preserve">Interdisziplinäres Studium Generale </t>
  </si>
  <si>
    <t xml:space="preserve">Wahlpflichtmodul 2 </t>
  </si>
  <si>
    <t xml:space="preserve">Bioprozesstechnik </t>
  </si>
  <si>
    <t xml:space="preserve">Zellkulturtechnik </t>
  </si>
  <si>
    <t xml:space="preserve">Prozesssimulation </t>
  </si>
  <si>
    <t xml:space="preserve">Teamprojekt </t>
  </si>
  <si>
    <t>3 / 2 - 4 / 1</t>
  </si>
  <si>
    <t>12 / 3</t>
  </si>
  <si>
    <t>Bioverfahrenstechnik (Bioprocess Engineering)</t>
  </si>
  <si>
    <t>Elektro- und Informationstechnik (Electrical Engineering and Information Technology)</t>
  </si>
  <si>
    <t>NOTA:</t>
  </si>
  <si>
    <t xml:space="preserve">Mathematik 1 </t>
  </si>
  <si>
    <t xml:space="preserve">Mathematik 2 </t>
  </si>
  <si>
    <t xml:space="preserve">Physik 1 </t>
  </si>
  <si>
    <t xml:space="preserve">Elektrotechnik 1 </t>
  </si>
  <si>
    <t>Elektrotechnik 3</t>
  </si>
  <si>
    <t xml:space="preserve">Academic Skills </t>
  </si>
  <si>
    <t>Halbleiterschaltungstechnik</t>
  </si>
  <si>
    <t>Objektorientierte Programmierung</t>
  </si>
  <si>
    <t>Einführung in die Programmierung</t>
  </si>
  <si>
    <t>Interdisziplinäres Studium Generale</t>
  </si>
  <si>
    <t>Elektrische Messtechnik</t>
  </si>
  <si>
    <t>Mikrocomputertechnik</t>
  </si>
  <si>
    <t>Grundlagen der IP- Netze mit Softwareprojekt</t>
  </si>
  <si>
    <t>Radio Frequency Engineering</t>
  </si>
  <si>
    <t>Digitale Signalverarbeitung</t>
  </si>
  <si>
    <t>Maschinelles Lernen</t>
  </si>
  <si>
    <t>Mobile Communications</t>
  </si>
  <si>
    <t>Digital Signals and Systems</t>
  </si>
  <si>
    <t>IT-Security</t>
  </si>
  <si>
    <t>Projektmanagement</t>
  </si>
  <si>
    <t>Elektrische Maschinen</t>
  </si>
  <si>
    <t>Steuerungstechnik</t>
  </si>
  <si>
    <t>Antriebe in der Automatisierun</t>
  </si>
  <si>
    <t>Robotics and Autonomous Systems</t>
  </si>
  <si>
    <t>Industrielle Vernetzung</t>
  </si>
  <si>
    <t>Smart Building</t>
  </si>
  <si>
    <t>Industrielle Sensoren und Aktoren</t>
  </si>
  <si>
    <t>Smart Systems in Automation Engineering</t>
  </si>
  <si>
    <t>Wahlpflichtmodul 1 (OPTATIVA)</t>
  </si>
  <si>
    <t>Wahlpflichtmodul 2 (OPTATIVA)</t>
  </si>
  <si>
    <t xml:space="preserve">Electric Power Grids </t>
  </si>
  <si>
    <t>2 / 1 - 2 / 2</t>
  </si>
  <si>
    <t>2 / 2 - 3 / 1</t>
  </si>
  <si>
    <t xml:space="preserve">Converters for Renewable Energy Systems </t>
  </si>
  <si>
    <r>
      <t xml:space="preserve">Vertiefungsprojekt - </t>
    </r>
    <r>
      <rPr>
        <sz val="11"/>
        <color rgb="FF0000FF"/>
        <rFont val="Calibri"/>
        <family val="2"/>
        <scheme val="minor"/>
      </rPr>
      <t xml:space="preserve">Project Management and Case Study </t>
    </r>
  </si>
  <si>
    <r>
      <rPr>
        <sz val="11"/>
        <rFont val="Calibri"/>
        <family val="2"/>
        <scheme val="minor"/>
      </rPr>
      <t>Alemán /</t>
    </r>
    <r>
      <rPr>
        <sz val="11"/>
        <color rgb="FF0000FF"/>
        <rFont val="Calibri"/>
        <family val="2"/>
        <scheme val="minor"/>
      </rPr>
      <t xml:space="preserve"> Inglés</t>
    </r>
  </si>
  <si>
    <r>
      <rPr>
        <sz val="11"/>
        <rFont val="Calibri"/>
        <family val="2"/>
        <scheme val="minor"/>
      </rPr>
      <t xml:space="preserve">Alemán / </t>
    </r>
    <r>
      <rPr>
        <sz val="11"/>
        <color rgb="FF0000FF"/>
        <rFont val="Calibri"/>
        <family val="2"/>
        <scheme val="minor"/>
      </rPr>
      <t>Inglés</t>
    </r>
  </si>
  <si>
    <t>1 / 1 - 1 / 2</t>
  </si>
  <si>
    <t>Maschinenbau (Mechanical Engineering)</t>
  </si>
  <si>
    <t>Technical English B1</t>
  </si>
  <si>
    <t>Technical English B2</t>
  </si>
  <si>
    <t>Physik</t>
  </si>
  <si>
    <t>Mathematik 2</t>
  </si>
  <si>
    <t>Werkstoffkunde und Einführung in den Maschinenbau (Ciencia de Materiales e Introducción a la Ingeniería Mecánica)</t>
  </si>
  <si>
    <t>Angewandte Informatik</t>
  </si>
  <si>
    <t>Werkstoff- und Bauteilverhalten</t>
  </si>
  <si>
    <t>Angewandte Messtechnik</t>
  </si>
  <si>
    <t>Technische Mechanik 3 - Kinetik</t>
  </si>
  <si>
    <t>Maschinenelemente 2</t>
  </si>
  <si>
    <t>Automatisierungstechnik</t>
  </si>
  <si>
    <t>Wahlpflichtmodul* (OPTATIVA)</t>
  </si>
  <si>
    <t>Praxisprojekt</t>
  </si>
  <si>
    <t>Industrielle Produktentwicklung</t>
  </si>
  <si>
    <t>Industrial Engineering an Quality Management</t>
  </si>
  <si>
    <t>Wärmetechnik</t>
  </si>
  <si>
    <t>Getriebetechnik</t>
  </si>
  <si>
    <t>Vakuum- und Beschichtungstechnik</t>
  </si>
  <si>
    <t>Verbrennungs-/Wärmekraftmaschinen</t>
  </si>
  <si>
    <t>Vertiefung Automatisierung und Virtuelle Produktentwicklung</t>
  </si>
  <si>
    <t>Additive Fertigungsverfahren</t>
  </si>
  <si>
    <t>Vehicle Safety</t>
  </si>
  <si>
    <r>
      <t xml:space="preserve">Lineare Materialmodellierung / </t>
    </r>
    <r>
      <rPr>
        <sz val="11"/>
        <color rgb="FF0000FF"/>
        <rFont val="Calibri"/>
        <family val="2"/>
        <scheme val="minor"/>
      </rPr>
      <t>Linear Material Modeling</t>
    </r>
  </si>
  <si>
    <t>Schwerpunktprojekt Konstruktion und Berechnung</t>
  </si>
  <si>
    <t>Schwerpunktprojekt Produktion und Fertigung</t>
  </si>
  <si>
    <t>Schwerpunktprojekt Automobiltechnik</t>
  </si>
  <si>
    <t>Schwerpunktprojekt Digitalisierung</t>
  </si>
  <si>
    <t>Mehrkörpersimulation</t>
  </si>
  <si>
    <t>Kraftfahrzeugtechnik</t>
  </si>
  <si>
    <r>
      <t xml:space="preserve">CNC Werkzeugmaschinen und Investitionsrechnung / </t>
    </r>
    <r>
      <rPr>
        <sz val="11"/>
        <color rgb="FF0000FF"/>
        <rFont val="Calibri"/>
        <family val="2"/>
        <scheme val="minor"/>
      </rPr>
      <t>CNC Machine Tools and Investment Appraisal</t>
    </r>
  </si>
  <si>
    <t>Datengestütztes Prozessmanagement</t>
  </si>
  <si>
    <t>Finit Element Method</t>
  </si>
  <si>
    <t>Fertigungsautomatisierung und Prozesssimulation</t>
  </si>
  <si>
    <t>Kraftfahrzeugelektronik / Automotive Electronics</t>
  </si>
  <si>
    <t>Faculty of Electrical and Computer Engineering (CRACOW UNIVERSITY OF TECHNOLOGY)</t>
  </si>
  <si>
    <t>PowerElectQuality - Power Electronics for Power Quality Improvement</t>
  </si>
  <si>
    <t>erasmus.ee@pk.edu.pl</t>
  </si>
  <si>
    <t>E1-PQual</t>
  </si>
  <si>
    <t>MicroProc+microContr - Microprocessors and Microcontrollers</t>
  </si>
  <si>
    <t>CompGraph - Computer Graphics</t>
  </si>
  <si>
    <t>EcGraph</t>
  </si>
  <si>
    <t>CompNetworks - Computer Networks</t>
  </si>
  <si>
    <t>/ Fall semester</t>
  </si>
  <si>
    <t>dBaseSQL Oracle - Introduction to Database Systems, (SQL, Oracle)</t>
  </si>
  <si>
    <t>ElectMachin&amp;Driv - Electrical Machines and Drives.</t>
  </si>
  <si>
    <t>Java - Java Programming</t>
  </si>
  <si>
    <t>LabVIEWgrProgr - Graphical Programming In Labview</t>
  </si>
  <si>
    <t>MATLAB - MATLAB Programming</t>
  </si>
  <si>
    <t>C++ - C++ Programming (OOP)</t>
  </si>
  <si>
    <t>SoftEng - Software Engineering (UML)</t>
  </si>
  <si>
    <t>EGD - Engineering Graphics and Design</t>
  </si>
  <si>
    <t>Arduino - Arduino Prototyping Platform</t>
  </si>
  <si>
    <t>SCADA &amp; HMI  –  Supervisory Control and Data Acquisition &amp; Human-Machine Interface</t>
  </si>
  <si>
    <t>Electrical Engineering</t>
  </si>
  <si>
    <r>
      <t xml:space="preserve">Las asignaturas indicadas se imparten en </t>
    </r>
    <r>
      <rPr>
        <sz val="11"/>
        <color rgb="FF0000FF"/>
        <rFont val="Calibri"/>
        <family val="2"/>
        <scheme val="minor"/>
      </rPr>
      <t>inglés</t>
    </r>
  </si>
  <si>
    <t>https://mech.pk.edu.pl/courses-and-final-works-for-erasmus-students/</t>
  </si>
  <si>
    <r>
      <t xml:space="preserve">La oferta varía cada año. Las asignaturas ofertadas en inglés están orientadas a la rama de Electrónica, por lo que se recomineda realizar la movilidad durante el </t>
    </r>
    <r>
      <rPr>
        <b/>
        <sz val="11"/>
        <color theme="1"/>
        <rFont val="Calibri"/>
        <family val="2"/>
        <scheme val="minor"/>
      </rPr>
      <t>cuarto curso</t>
    </r>
    <r>
      <rPr>
        <sz val="11"/>
        <color theme="1"/>
        <rFont val="Calibri"/>
        <family val="2"/>
        <scheme val="minor"/>
      </rPr>
      <t xml:space="preserve"> y cursar en destino las asiganturas optativas como optativas de movilidad (perfil multidisciplinar)</t>
    </r>
  </si>
  <si>
    <t>Mechanical Engineering</t>
  </si>
  <si>
    <t>General mechanics</t>
  </si>
  <si>
    <t>M1-GM</t>
  </si>
  <si>
    <t>/ Spring semester</t>
  </si>
  <si>
    <t>Strength of materials</t>
  </si>
  <si>
    <t>M1-SM</t>
  </si>
  <si>
    <t>Introduction to engineering application of the FEM</t>
  </si>
  <si>
    <t>M1-IE</t>
  </si>
  <si>
    <t>M3-MD</t>
  </si>
  <si>
    <t>Technical drawing and AutoCad</t>
  </si>
  <si>
    <t>M3-TD</t>
  </si>
  <si>
    <t>Heat engines</t>
  </si>
  <si>
    <t>M4-CE</t>
  </si>
  <si>
    <t>Engineering thermodynamics</t>
  </si>
  <si>
    <t>M5-ED</t>
  </si>
  <si>
    <t>Fluid mechanics</t>
  </si>
  <si>
    <t>M5-FM</t>
  </si>
  <si>
    <t>Heat and mass transfer</t>
  </si>
  <si>
    <t>M5-RAC</t>
  </si>
  <si>
    <t>M5-HMT</t>
  </si>
  <si>
    <t>Refrigeration and AC plants</t>
  </si>
  <si>
    <t>Machining</t>
  </si>
  <si>
    <t>M6-M</t>
  </si>
  <si>
    <t>Fundamentals of electro physical and chemical machining</t>
  </si>
  <si>
    <t>M6-NC</t>
  </si>
  <si>
    <t>Software (IT) systems for production enterprises</t>
  </si>
  <si>
    <t>M6-IT</t>
  </si>
  <si>
    <t>Simulation and CNC technology</t>
  </si>
  <si>
    <t>M6-CN</t>
  </si>
  <si>
    <t>Fundamentals of robotics</t>
  </si>
  <si>
    <t>M6-IR</t>
  </si>
  <si>
    <t>Introduction to automatics</t>
  </si>
  <si>
    <t>M6-IA</t>
  </si>
  <si>
    <t>Advanced non-conventional and additive manufacturing processes</t>
  </si>
  <si>
    <t>M6-AM</t>
  </si>
  <si>
    <t>Operations Management and ERP Systems</t>
  </si>
  <si>
    <t>M6-OM</t>
  </si>
  <si>
    <t>CAD design</t>
  </si>
  <si>
    <t>M7-GM</t>
  </si>
  <si>
    <t>Virtual prototyping of vehicles </t>
  </si>
  <si>
    <t>M8-VP</t>
  </si>
  <si>
    <t>Inventories and warehousing</t>
  </si>
  <si>
    <t>M8-IW</t>
  </si>
  <si>
    <t>In-process metrology</t>
  </si>
  <si>
    <t>M10-MM</t>
  </si>
  <si>
    <t>Hydraulic and pneumatic drive and control</t>
  </si>
  <si>
    <t>Polish language </t>
  </si>
  <si>
    <t>M11-HP</t>
  </si>
  <si>
    <t>INT-PL</t>
  </si>
  <si>
    <t>Final work (final project, B.Sc. theesis) on B.Sc. level</t>
  </si>
  <si>
    <t>Bsc</t>
  </si>
  <si>
    <t>Ingeniería Fluido mecánica</t>
  </si>
  <si>
    <t>Existen otras combinaciones de correspondencia (*Consultar coordinador)</t>
  </si>
  <si>
    <t>Posibilidad de cursar las asignaturas polacas de contenido más específico como optativas de movilidad (perfil multidisciplinar)</t>
  </si>
  <si>
    <t>Inglés / Polaco</t>
  </si>
  <si>
    <t>B1 /</t>
  </si>
  <si>
    <t>Chemical Engineering</t>
  </si>
  <si>
    <t>Faculty of Mechanical Engineering (CRACOW UNIVERSITY OF TECHNOLOGY)</t>
  </si>
  <si>
    <t>Faculty of Chemical Engineering and Technology (CRACOW UNIVERSITY OF TECHNOLOGY)</t>
  </si>
  <si>
    <t>http://iro.pk.edu.pl/faculty-of-chemical-engineering-and-technology/</t>
  </si>
  <si>
    <t>Introduction to industrial catalytic processes </t>
  </si>
  <si>
    <t>Inorganic chemical technology </t>
  </si>
  <si>
    <t>Innovation in drug discovery technology  </t>
  </si>
  <si>
    <t>Organic chemical technology </t>
  </si>
  <si>
    <t>Biofuels and bioresources  </t>
  </si>
  <si>
    <t>Calculational methods in chemical engineering  </t>
  </si>
  <si>
    <t>Biochemical reactors engineering </t>
  </si>
  <si>
    <t>Chemical reactors engineering  </t>
  </si>
  <si>
    <t>Basic CAD simulations and processing  </t>
  </si>
  <si>
    <t>Computer modelling in chemical technology  </t>
  </si>
  <si>
    <t>Process control and industrial measurements  </t>
  </si>
  <si>
    <t>Raw materials and processes of organic chemical technology </t>
  </si>
  <si>
    <t>Technology of novel polymeric materials</t>
  </si>
  <si>
    <t>Nanomaterials for optoelectronic and biological applications </t>
  </si>
  <si>
    <t>Principles of polymers systems</t>
  </si>
  <si>
    <t>English technical terminology and academic writing</t>
  </si>
  <si>
    <t>Research project – B.Sc. level </t>
  </si>
  <si>
    <t>Diseño y Simulación de Procesos Químicos</t>
  </si>
  <si>
    <t>Química Industrial</t>
  </si>
  <si>
    <t>Experimentación en Ingeniería Química I</t>
  </si>
  <si>
    <t>MT MALTA01</t>
  </si>
  <si>
    <t>University of Malta (SEA-EU)</t>
  </si>
  <si>
    <t>UMALTA</t>
  </si>
  <si>
    <t>GI E / GI EI / GI M</t>
  </si>
  <si>
    <t>Malta</t>
  </si>
  <si>
    <t>MALTA</t>
  </si>
  <si>
    <t>https://www.um.edu.mt/eng</t>
  </si>
  <si>
    <t>https://www.um.edu.mt/international</t>
  </si>
  <si>
    <t>erasmus@um.edu.mt</t>
  </si>
  <si>
    <t>Jake Grech B.A.</t>
  </si>
  <si>
    <t>erasmus@um.edu.mt / jake.grech@um.edu.mt</t>
  </si>
  <si>
    <t>Faculty of Engineering (UNIVERSITY OF MALTA)</t>
  </si>
  <si>
    <t>Bachelor of Engineering (Honours) in Mechanical Engineering</t>
  </si>
  <si>
    <t xml:space="preserve">	Technical Report Writing</t>
  </si>
  <si>
    <t>ENR1112</t>
  </si>
  <si>
    <t>Electrical Engineering Technology</t>
  </si>
  <si>
    <t>EPC1102</t>
  </si>
  <si>
    <t>Thermodynamics 1</t>
  </si>
  <si>
    <t>MEC1405</t>
  </si>
  <si>
    <t>Fluid Mechanics 1</t>
  </si>
  <si>
    <t>MEC2340</t>
  </si>
  <si>
    <t>Thermodynamics 2</t>
  </si>
  <si>
    <t>MEC2307</t>
  </si>
  <si>
    <t>Heat Transfer</t>
  </si>
  <si>
    <t>MEC3103</t>
  </si>
  <si>
    <t>Power Plants</t>
  </si>
  <si>
    <t>MEC4011</t>
  </si>
  <si>
    <t xml:space="preserve">	Ingeniería Fluidomecánica</t>
  </si>
  <si>
    <t>Fluid Mechanics 2</t>
  </si>
  <si>
    <t>MEC2341</t>
  </si>
  <si>
    <t>Fluid Mechanics 3</t>
  </si>
  <si>
    <t>MEC3108</t>
  </si>
  <si>
    <t>Applied Materials in Engineering</t>
  </si>
  <si>
    <t>Applied Mechanics and Thermofluids Engineering</t>
  </si>
  <si>
    <t>Tres especialidades</t>
  </si>
  <si>
    <t>Industrial and Manufacturing Engineering</t>
  </si>
  <si>
    <t xml:space="preserve">	Industrial Automation</t>
  </si>
  <si>
    <t>MFE3107</t>
  </si>
  <si>
    <t>Introduction to Control Engineering</t>
  </si>
  <si>
    <t>SCE3114</t>
  </si>
  <si>
    <t>Heating, Ventilation and Air Conditioning</t>
  </si>
  <si>
    <t>MEC4012</t>
  </si>
  <si>
    <t>Computational Fluid Dynamics</t>
  </si>
  <si>
    <t>MEC4013</t>
  </si>
  <si>
    <t>MEC4018</t>
  </si>
  <si>
    <t>Ship Structures</t>
  </si>
  <si>
    <t>Robotics</t>
  </si>
  <si>
    <t>MEC4100</t>
  </si>
  <si>
    <t>Artificial Intelligence in Engineering</t>
  </si>
  <si>
    <t>MFE4211</t>
  </si>
  <si>
    <t>Computer Simulation in Product and Process Development</t>
  </si>
  <si>
    <t>MFE4212</t>
  </si>
  <si>
    <t>Professional Issues in Engineering</t>
  </si>
  <si>
    <t>ENR3006</t>
  </si>
  <si>
    <t>4 / 2</t>
  </si>
  <si>
    <t>Entrepreneurship for Engineers</t>
  </si>
  <si>
    <t>ENR4201</t>
  </si>
  <si>
    <t>Introduction to Biomaterials</t>
  </si>
  <si>
    <t>MME4109</t>
  </si>
  <si>
    <t>Nanotechnology and Nanomaterials</t>
  </si>
  <si>
    <t>MME4216</t>
  </si>
  <si>
    <t>Introduction to Surface Engineering</t>
  </si>
  <si>
    <t>MME3213</t>
  </si>
  <si>
    <t>Introduction to Mechatronic Systems</t>
  </si>
  <si>
    <t>MFE3103</t>
  </si>
  <si>
    <t>Tabla orientativa de correspondencia de asignaturas pendiente de revisión</t>
  </si>
  <si>
    <t>Existe una oferta importante de asignaturas sobre nuevos avances en  Ingeniería y que podrían ser cursadas como optativas de movilidad (hasta 36 crédtos ECTS en el perfil multidisciplinar)</t>
  </si>
  <si>
    <t>Bachelor of Engineering (Honours) in Electrical and Electronic Engineering</t>
  </si>
  <si>
    <t>Instalaciones Eléctricas</t>
  </si>
  <si>
    <t>Sistemas Eléctricos de Potencia</t>
  </si>
  <si>
    <t>Centrales Eléctricas</t>
  </si>
  <si>
    <t xml:space="preserve">Líneas y Redes Eléctricas </t>
  </si>
  <si>
    <t xml:space="preserve">	Electrical Power 1</t>
  </si>
  <si>
    <t>EPC2102</t>
  </si>
  <si>
    <t>Electrical Machines</t>
  </si>
  <si>
    <t>EPC2101</t>
  </si>
  <si>
    <t>Automatic Control Systems 1</t>
  </si>
  <si>
    <t>SCE2111</t>
  </si>
  <si>
    <t xml:space="preserve">	Introduction to Electrical Energy System</t>
  </si>
  <si>
    <t>EPC1202</t>
  </si>
  <si>
    <t xml:space="preserve">	Automatic Control Systems 2</t>
  </si>
  <si>
    <t>Electromechanical Drives</t>
  </si>
  <si>
    <t>EPC3104</t>
  </si>
  <si>
    <t xml:space="preserve">	Electrical Power 2</t>
  </si>
  <si>
    <t>EPC3102</t>
  </si>
  <si>
    <t>SCE2213</t>
  </si>
  <si>
    <t xml:space="preserve">	Industrial Systems</t>
  </si>
  <si>
    <t>EPC3202</t>
  </si>
  <si>
    <t>Advanced Electrical Drives</t>
  </si>
  <si>
    <t>EPC4105</t>
  </si>
  <si>
    <t>Electrical Power 3</t>
  </si>
  <si>
    <t>EPC4101</t>
  </si>
  <si>
    <t>Numerical Methods for Engineers</t>
  </si>
  <si>
    <t>SCE2201</t>
  </si>
  <si>
    <t>Signal Conditioning and Data Conversion</t>
  </si>
  <si>
    <t>ESE3101</t>
  </si>
  <si>
    <t>Microcontrollers and Interfacing 1</t>
  </si>
  <si>
    <t>ESE3102</t>
  </si>
  <si>
    <t xml:space="preserve">	Introduction to FPGAs</t>
  </si>
  <si>
    <t>ESE3103</t>
  </si>
  <si>
    <t>Mixed Mode VLSI</t>
  </si>
  <si>
    <t>MNE3501</t>
  </si>
  <si>
    <t xml:space="preserve">	Autonomous Robotic Systems</t>
  </si>
  <si>
    <t>SCE3115</t>
  </si>
  <si>
    <t xml:space="preserve">	Computer Networks for Electronic Engineering</t>
  </si>
  <si>
    <t xml:space="preserve">	Operating Systems and Systems Programming 1</t>
  </si>
  <si>
    <t xml:space="preserve">	Power Quality</t>
  </si>
  <si>
    <t>CCE2411</t>
  </si>
  <si>
    <t>CPS1012</t>
  </si>
  <si>
    <t>EPC3201</t>
  </si>
  <si>
    <t>Digital Design with FPGAs 1</t>
  </si>
  <si>
    <t xml:space="preserve">	RF Electronics</t>
  </si>
  <si>
    <t>ESE3203</t>
  </si>
  <si>
    <t>ESE3204</t>
  </si>
  <si>
    <t>Electrical Building Technology</t>
  </si>
  <si>
    <t>EPC4102</t>
  </si>
  <si>
    <t>Electrical Industrial Technology</t>
  </si>
  <si>
    <t>EPC4103</t>
  </si>
  <si>
    <t>Radio Electronic Systems</t>
  </si>
  <si>
    <t>ESE4105</t>
  </si>
  <si>
    <t>Noise, EMC and Optoelectronics</t>
  </si>
  <si>
    <t>ESE4107</t>
  </si>
  <si>
    <t>Computational Intelligence 1</t>
  </si>
  <si>
    <t>Existe una oferta importante de asignaturas específicas de las ramas de Ingeniería Eléctrica e Ingeniería Electrónica</t>
  </si>
  <si>
    <t>SCE4101</t>
  </si>
  <si>
    <t>Electrical Power Systems Communications and Smart Grids</t>
  </si>
  <si>
    <t>EPC4202</t>
  </si>
  <si>
    <t>Electrical Transportation Technologies</t>
  </si>
  <si>
    <t>EPC4203</t>
  </si>
  <si>
    <t>http://dwm.pwr.edu.pl/en/</t>
  </si>
  <si>
    <t>Anna Wójcik, M.A.</t>
  </si>
  <si>
    <t>anna.wojcik@pwr.edu.pl</t>
  </si>
  <si>
    <t>justyna.herlender@pwr.edu.pl</t>
  </si>
  <si>
    <t>Justyna Herlender, M.Sc.Eng</t>
  </si>
  <si>
    <t>grzegorz.lesiuk@pwr.edu.pl</t>
  </si>
  <si>
    <t>Grzegorz Lesiuk, PhD, DSc, Assoc. Prof.</t>
  </si>
  <si>
    <t>Wroclaw University of Science and Technology</t>
  </si>
  <si>
    <t>https://weny.pwr.edu.pl/en/</t>
  </si>
  <si>
    <t>https://dwm.pwr.edu.pl/en/international-students/exchange-erasmus/incoming/erasmus-plus/courses-in-english/academic-year-2021-2022</t>
  </si>
  <si>
    <t>301-350</t>
  </si>
  <si>
    <t>Faculty of Electrical Engineering (WROCLAW UNIVERSITY OF SCIENCE AND TECHNOLOGY)</t>
  </si>
  <si>
    <t>/ Winter semester</t>
  </si>
  <si>
    <t>ELR053228</t>
  </si>
  <si>
    <t>/ Summer semester</t>
  </si>
  <si>
    <t>Centrales elétricas</t>
  </si>
  <si>
    <t>ELR051331</t>
  </si>
  <si>
    <t>Water Power Plants 1</t>
  </si>
  <si>
    <t>ELR052332</t>
  </si>
  <si>
    <t>ELR052135</t>
  </si>
  <si>
    <t>ELR052136</t>
  </si>
  <si>
    <t>ELR053311</t>
  </si>
  <si>
    <t>ELR052334</t>
  </si>
  <si>
    <t>ELR053226</t>
  </si>
  <si>
    <t>PRR051231</t>
  </si>
  <si>
    <t>ELR051337</t>
  </si>
  <si>
    <t>ELR052331</t>
  </si>
  <si>
    <t>Existe una oferta importante de asignaturas específicas de Ingeniería Eléctrica y Electrónica (Bachelor and Master programmes), que podrían ser cursadas como optativas de movilidad (hasta 36 crédtos ECTS en el perfil multidisciplinar)</t>
  </si>
  <si>
    <t>Faculty of Mechanical Engineering (WROCLAW UNIVERSITY OF SCIENCE AND TECHNOLOGY)</t>
  </si>
  <si>
    <t>Theory of Mechanisms and Manipulators</t>
  </si>
  <si>
    <t>MMM031323</t>
  </si>
  <si>
    <t>Theory of Machines</t>
  </si>
  <si>
    <t>MMM031342</t>
  </si>
  <si>
    <t>Developing Engine Technology</t>
  </si>
  <si>
    <t>MMM041424</t>
  </si>
  <si>
    <t>Internal Combustion Engines</t>
  </si>
  <si>
    <t>MMM031355</t>
  </si>
  <si>
    <t>Strength of Materials I</t>
  </si>
  <si>
    <t>Strength of Materials II</t>
  </si>
  <si>
    <t>MMM031373</t>
  </si>
  <si>
    <t>MMM031328</t>
  </si>
  <si>
    <t>Elasticidad y Resistencia de Materiales</t>
  </si>
  <si>
    <t>Fundamentals of Machine Design I</t>
  </si>
  <si>
    <t>MMM031364</t>
  </si>
  <si>
    <t>Tecnologías de Fabricación</t>
  </si>
  <si>
    <t>MMM031025</t>
  </si>
  <si>
    <t>MMM031026</t>
  </si>
  <si>
    <t>Gestión de la Producción</t>
  </si>
  <si>
    <t>MMM031375</t>
  </si>
  <si>
    <t>Manufacturing techniques - plastic working</t>
  </si>
  <si>
    <t>Existe una oferta importante de asignaturas específicas de Ingeniería Mecánica (Bachelor and Master programmes), que podrían ser cursadas como optativas de movilidad (hasta 36 crédtos ECTS en el perfil multidisciplinar)</t>
  </si>
  <si>
    <t>https://wm.pwr.edu.pl/en/</t>
  </si>
  <si>
    <t>https://weka.pwr.edu.pl/en/</t>
  </si>
  <si>
    <t>MMM031365</t>
  </si>
  <si>
    <t>Numerical modelling</t>
  </si>
  <si>
    <t>MMM035021</t>
  </si>
  <si>
    <t>Offroad Vehicles Engineering</t>
  </si>
  <si>
    <t>MMM031369</t>
  </si>
  <si>
    <t>Trybology</t>
  </si>
  <si>
    <t>MMM031352</t>
  </si>
  <si>
    <t>Vehicle Engineering</t>
  </si>
  <si>
    <t>MMM031368</t>
  </si>
  <si>
    <t>Faculty of Electronics (WROCLAW UNIVERSITY OF SCIENCE AND TECHNOLOGY)</t>
  </si>
  <si>
    <t>Electronics</t>
  </si>
  <si>
    <t>WUST</t>
  </si>
  <si>
    <t>Introduction to Robotica</t>
  </si>
  <si>
    <t>ECEA00020</t>
  </si>
  <si>
    <t>Fundamentals of Telecommunication</t>
  </si>
  <si>
    <t>ECEA00021</t>
  </si>
  <si>
    <t>ECEA00101</t>
  </si>
  <si>
    <t>Electroacoustics</t>
  </si>
  <si>
    <t>ECEA00103</t>
  </si>
  <si>
    <t>Advanced Topics and Robotics</t>
  </si>
  <si>
    <t>ECEA00201</t>
  </si>
  <si>
    <t>Artificial Intelligence and Computer Vision</t>
  </si>
  <si>
    <t>ECEA00203</t>
  </si>
  <si>
    <t>Optoelectronics</t>
  </si>
  <si>
    <t>ECEA00204</t>
  </si>
  <si>
    <t>Medical Electronics</t>
  </si>
  <si>
    <t>ECEA00212</t>
  </si>
  <si>
    <t>Existe una oferta de asignaturas específicas de Electrónica (Bachelor and Master programmes), que podrían ser cursadas como optativas de movilidad (hasta 36 crédtos ECTS en el perfil multidisciplinar)</t>
  </si>
  <si>
    <t>0713 - Electricity and energy</t>
  </si>
  <si>
    <t>http://ise.ualg.pt/</t>
  </si>
  <si>
    <t>Licencatura Engenharia Eletrotécnica e de Computadores</t>
  </si>
  <si>
    <t>http://ise.ualg.pt/curso/1524/plano</t>
  </si>
  <si>
    <t>http://ise.ualg.pt/curso/1441/plano</t>
  </si>
  <si>
    <t>http://ise.ualg.pt/mobilidade-0</t>
  </si>
  <si>
    <t>Las asignaturas indicadas se imparten en portugués</t>
  </si>
  <si>
    <t>Engenharia Eletrotécnica e de Computadores</t>
  </si>
  <si>
    <t>ELETRÓNICA I</t>
  </si>
  <si>
    <t>INSTITUTO SUPERIOR DE ENGENHARIA (UNIVERSIDADE DO ALGARVE)</t>
  </si>
  <si>
    <t xml:space="preserve">Líneas y redes eléctricas </t>
  </si>
  <si>
    <t>PROJETO DE INSTALAÇÕES ELÉTRICAS</t>
  </si>
  <si>
    <t>CONTROLO AUTOMÁTICO</t>
  </si>
  <si>
    <t>REDES DE ENERGIA ELÉTRICA</t>
  </si>
  <si>
    <t>ELETRÓNICA II</t>
  </si>
  <si>
    <t>ELETROTECNIA APLICADA</t>
  </si>
  <si>
    <t>INTRODUÇÃO À ROBÓTICA</t>
  </si>
  <si>
    <t>MICROPROCESSADORES</t>
  </si>
  <si>
    <t>ENERGIAS RENOVÁVEIS</t>
  </si>
  <si>
    <t>Engenharia Mecânica</t>
  </si>
  <si>
    <t>TERMODINÂMICA</t>
  </si>
  <si>
    <t>TRANSMISSÃO DE CALOR</t>
  </si>
  <si>
    <t>MECÂNICA DOS MATERIAIS</t>
  </si>
  <si>
    <t>POLUIÇÃO E AMBIENTE</t>
  </si>
  <si>
    <t>MECÂNICA DOS FLUIDOS I</t>
  </si>
  <si>
    <t>AUTOMAÇÃO INDUSTRIAL</t>
  </si>
  <si>
    <t>ORGÃOS DE MÁQUINAS I</t>
  </si>
  <si>
    <t>MÁQUINAS TÉRMICAS</t>
  </si>
  <si>
    <t>MÁQUINAS ELÉTRICAS</t>
  </si>
  <si>
    <t>ANÁLISE ESTRUTURAL</t>
  </si>
  <si>
    <t>https://iesc.unitbv.ro/en/</t>
  </si>
  <si>
    <t>https://unitbv.ro/en/erasmus-students.html</t>
  </si>
  <si>
    <t>https://www.unitbv.ro/en/prospective-students/academic-programmes/academic-programmes-in-foreign-languages/bachelor-s-degree.html</t>
  </si>
  <si>
    <t>https://mecanica.unitbv.ro/en/</t>
  </si>
  <si>
    <t>Electrical Engineering and Computers</t>
  </si>
  <si>
    <t>Energy sources</t>
  </si>
  <si>
    <t>1/--</t>
  </si>
  <si>
    <t>Numerical methods</t>
  </si>
  <si>
    <t>EEC213</t>
  </si>
  <si>
    <t>Electromagnetic field theory</t>
  </si>
  <si>
    <t>2/--</t>
  </si>
  <si>
    <t>Electrical circuits theory</t>
  </si>
  <si>
    <r>
      <t xml:space="preserve">Dada la especialización de las asignaturas ofertadas en inglés, se recomineda realizar la movilidad durante el </t>
    </r>
    <r>
      <rPr>
        <b/>
        <sz val="11"/>
        <color theme="1"/>
        <rFont val="Calibri"/>
        <family val="2"/>
        <scheme val="minor"/>
      </rPr>
      <t>cuarto curso</t>
    </r>
    <r>
      <rPr>
        <sz val="11"/>
        <color theme="1"/>
        <rFont val="Calibri"/>
        <family val="2"/>
        <scheme val="minor"/>
      </rPr>
      <t xml:space="preserve"> y cursar en destino las asiganturas optativas como optativas de movilidad (perfil multidisciplinar)</t>
    </r>
  </si>
  <si>
    <t>Faculty of Electrical Engineering and Computer Science (Universitatea Transilvania din Brasov)</t>
  </si>
  <si>
    <t>3/--</t>
  </si>
  <si>
    <t>Power plants and transport of electrical energy</t>
  </si>
  <si>
    <t>Industrial automation</t>
  </si>
  <si>
    <t>Electrical installations</t>
  </si>
  <si>
    <t>Electrical measurements</t>
  </si>
  <si>
    <t>EEC412</t>
  </si>
  <si>
    <t>Data adquisition</t>
  </si>
  <si>
    <t>Microcontrollers</t>
  </si>
  <si>
    <t>Electrical drives</t>
  </si>
  <si>
    <t>Industrial control</t>
  </si>
  <si>
    <t>4/--</t>
  </si>
  <si>
    <t>EEC619</t>
  </si>
  <si>
    <t>Electrical and electronic equipment for automotive I</t>
  </si>
  <si>
    <t>Switchgear equipment</t>
  </si>
  <si>
    <t>Existe una oferta de asignaturas que podrían ser cursadas como optativas de movilidad (hasta 36 crédtos ECTS en el perfil multidisciplinar)</t>
  </si>
  <si>
    <t>Faculty of Mechanical Engineering (Universitatea Transilvania din Brasov)</t>
  </si>
  <si>
    <t>Rumano / Inglés</t>
  </si>
  <si>
    <t>Not reported</t>
  </si>
  <si>
    <t>Applied Electronics</t>
  </si>
  <si>
    <t>Transfer phenomena</t>
  </si>
  <si>
    <t>FETR</t>
  </si>
  <si>
    <t>Thermotechnics and heat machines</t>
  </si>
  <si>
    <t>Numerical modelling in fluid mechanics</t>
  </si>
  <si>
    <t>MNMF</t>
  </si>
  <si>
    <t>Cálculo y Diseño de Estructuras</t>
  </si>
  <si>
    <t>Thermal equipment design</t>
  </si>
  <si>
    <t>PECT</t>
  </si>
  <si>
    <t>Refrigeration and heating installations</t>
  </si>
  <si>
    <t>IFTE</t>
  </si>
  <si>
    <t>Machine tools and cutting</t>
  </si>
  <si>
    <t>Tribology</t>
  </si>
  <si>
    <t>TRIB</t>
  </si>
  <si>
    <t>(O1) Vibration of machinery and equipment</t>
  </si>
  <si>
    <t>VIMU</t>
  </si>
  <si>
    <t>(O1) Vibraacoustic diagnosis of mechanical structures</t>
  </si>
  <si>
    <t>Sustainable development in Mechanical Engineering</t>
  </si>
  <si>
    <t>Finite Element Method II</t>
  </si>
  <si>
    <t>Tehnical Acoustics</t>
  </si>
  <si>
    <t>ACTH</t>
  </si>
  <si>
    <t>OBSM</t>
  </si>
  <si>
    <t>(O2) Fatigue of mechanical structures</t>
  </si>
  <si>
    <t>(O2) Reliability of mechanical systems</t>
  </si>
  <si>
    <t>FIAB</t>
  </si>
  <si>
    <t>Selected problems of strength materials</t>
  </si>
  <si>
    <t>PSMR</t>
  </si>
  <si>
    <t>Active control of mechanical systems</t>
  </si>
  <si>
    <t>CASM</t>
  </si>
  <si>
    <t>DEZD</t>
  </si>
  <si>
    <t>0711 - Chemical engineering and processes</t>
  </si>
  <si>
    <t>https://onderwijsaanbod.kuleuven.be/2021/opleidingen/e/SC_55554488.htm</t>
  </si>
  <si>
    <t>Thermal-Fluid Sciences</t>
  </si>
  <si>
    <t>Communication Networks</t>
  </si>
  <si>
    <t>Se ofertan varias especialidades</t>
  </si>
  <si>
    <t>Integrated Automation</t>
  </si>
  <si>
    <t>B-KUL-T3PIA2</t>
  </si>
  <si>
    <t>Distribution of Electrical Energy</t>
  </si>
  <si>
    <t>Design of Industrial Control Systems</t>
  </si>
  <si>
    <t>B-KUL-T2OIS2</t>
  </si>
  <si>
    <t>B-KUL-T2ODE2</t>
  </si>
  <si>
    <t>Low Voltage Installations</t>
  </si>
  <si>
    <t>B-KUL-T3PLA2</t>
  </si>
  <si>
    <t>Fundamentos de Ingeniería Química</t>
  </si>
  <si>
    <t xml:space="preserve">Química Industrial </t>
  </si>
  <si>
    <t>Control e Instrumentación de Procesos Químicos</t>
  </si>
  <si>
    <t xml:space="preserve">	Operaciones de Separación </t>
  </si>
  <si>
    <t>Separation Technology</t>
  </si>
  <si>
    <t>B-KUL-T3BST2</t>
  </si>
  <si>
    <t>B-KUL-T3BPC2</t>
  </si>
  <si>
    <t>Introduction to Process Technology</t>
  </si>
  <si>
    <t>B-KUL-T2BIP2</t>
  </si>
  <si>
    <t xml:space="preserve">Chemical Lab Techniques </t>
  </si>
  <si>
    <t>B-KUL-T2BCL2</t>
  </si>
  <si>
    <t>Applied Mass and Heat Transfer</t>
  </si>
  <si>
    <t>B-KUL-T3BMW2</t>
  </si>
  <si>
    <t xml:space="preserve">	Industrial Chemistry</t>
  </si>
  <si>
    <t>B-KUL-T3CIC2</t>
  </si>
  <si>
    <t>Applied Engineering Techniques</t>
  </si>
  <si>
    <t>B-KUL-T3BTI2</t>
  </si>
  <si>
    <t>Environmental Technolgy</t>
  </si>
  <si>
    <t>B-KUL-T3BMT2</t>
  </si>
  <si>
    <t>Analytical Chemistry</t>
  </si>
  <si>
    <t>B-KUL-T2BAC2</t>
  </si>
  <si>
    <t>Cycle-ingenieur</t>
  </si>
  <si>
    <t>Jérémie Le Goff</t>
  </si>
  <si>
    <t>https://www.enib.fr/fr/international/experience-internationale/etudier-a-l-enib</t>
  </si>
  <si>
    <t>Se ofertan varios títulos de máster</t>
  </si>
  <si>
    <t>Algunas asignaturas se imparten en inglés</t>
  </si>
  <si>
    <t>Master in Photonics</t>
  </si>
  <si>
    <t>Signal and Telecommunications</t>
  </si>
  <si>
    <t>Radio-Frequency Electronics and Telecommunications </t>
  </si>
  <si>
    <t>Master in Fundamental and Applied Physics</t>
  </si>
  <si>
    <t>Master in Networks and Telecommunications</t>
  </si>
  <si>
    <t>Master degree</t>
  </si>
  <si>
    <t>Track</t>
  </si>
  <si>
    <t>Language</t>
  </si>
  <si>
    <t>Master in Computer Science</t>
  </si>
  <si>
    <t>Intelligent and Autonomous Interactive Systems</t>
  </si>
  <si>
    <t>Master of Science “Design Engineering”</t>
  </si>
  <si>
    <t>Mechanical Engineering and Materials</t>
  </si>
  <si>
    <r>
      <t xml:space="preserve">Dada la naturaleza de los títulos ofertados, se recomineda realizar la movilidad durante el </t>
    </r>
    <r>
      <rPr>
        <b/>
        <sz val="11"/>
        <color theme="1"/>
        <rFont val="Calibri"/>
        <family val="2"/>
        <scheme val="minor"/>
      </rPr>
      <t>cuarto curso</t>
    </r>
    <r>
      <rPr>
        <sz val="11"/>
        <color theme="1"/>
        <rFont val="Calibri"/>
        <family val="2"/>
        <scheme val="minor"/>
      </rPr>
      <t xml:space="preserve"> y cursar en destino las asiganturas optativas como optativas de movilidad (perfil multidisciplinar)</t>
    </r>
  </si>
  <si>
    <t>École nationale d'ingénieurs de Brest (ENIB)</t>
  </si>
  <si>
    <t>http://sciences-techniques.univ-rouen.fr/</t>
  </si>
  <si>
    <t>http://international.univ-rouen.fr/</t>
  </si>
  <si>
    <t>Faculté des Sciences et des Techniques</t>
  </si>
  <si>
    <t>http://sciences-techniques.univ-rouen.fr/licence-electronique-energie-electrique-automatique-informatique-industrielle-543211.kjsp?RH=1378317039388</t>
  </si>
  <si>
    <t>mobilite.in@univ-rouen.fr</t>
  </si>
  <si>
    <t>Université de Rouen (Normandie)</t>
  </si>
  <si>
    <t>Faculté des Sciences et des Techniques (Université de Rouen)</t>
  </si>
  <si>
    <t>Las asignaturas se imparten en francés</t>
  </si>
  <si>
    <t>Electronique analogique 1 </t>
  </si>
  <si>
    <t>Science du Numérique 3</t>
  </si>
  <si>
    <t>Technologies du web 1</t>
  </si>
  <si>
    <t> Culture générale 2 </t>
  </si>
  <si>
    <t>Algorithmique 2 </t>
  </si>
  <si>
    <t>Programmation orientée objet 1</t>
  </si>
  <si>
    <t>Fondement signal et images </t>
  </si>
  <si>
    <t>Genie Informatique et Automatique </t>
  </si>
  <si>
    <t>Transmission et réseaux</t>
  </si>
  <si>
    <t>Systèmes d'exploitation</t>
  </si>
  <si>
    <t>Base de données</t>
  </si>
  <si>
    <t>Informatique industrielle </t>
  </si>
  <si>
    <r>
      <t xml:space="preserve">Dada la naturaleza del título ofertado, se recomineda realizar la movilidad durante el </t>
    </r>
    <r>
      <rPr>
        <b/>
        <sz val="11"/>
        <color theme="1"/>
        <rFont val="Calibri"/>
        <family val="2"/>
        <scheme val="minor"/>
      </rPr>
      <t>cuarto curso</t>
    </r>
    <r>
      <rPr>
        <sz val="11"/>
        <color theme="1"/>
        <rFont val="Calibri"/>
        <family val="2"/>
        <scheme val="minor"/>
      </rPr>
      <t xml:space="preserve"> y cursar en destino las asiganturas optativas como optativas de movilidad (perfil multidisciplinar)</t>
    </r>
  </si>
  <si>
    <t>https://www.uphf.fr/l-universite-a-l-international</t>
  </si>
  <si>
    <t>https://www.insa-hautsdefrance.fr/sites/insa2.uphf.fr/files/inline-files/fiche%20sp%C3%A9cialit%C3%A9%20INSA%20ESE.pdf</t>
  </si>
  <si>
    <t>Bloc Electronique</t>
  </si>
  <si>
    <t>Bloc Informatique</t>
  </si>
  <si>
    <t>https://www.insa-hautsdefrance.fr/sites/insa2.uphf.fr/files/inline-files/fiche%20sp%C3%A9cialit%C3%A9%20INSA%20GM%20FISA_0.pdf</t>
  </si>
  <si>
    <t>Institut des Sciences et Techniques de Valenciennes (ISTV) (Université Polytechnique Hauts-de-France)</t>
  </si>
  <si>
    <t>Bloc Télécommunications</t>
  </si>
  <si>
    <t>Bloc Systèmes Intelligents</t>
  </si>
  <si>
    <t>Bloc Domaines applicatifs</t>
  </si>
  <si>
    <t>Bloc Humanités</t>
  </si>
  <si>
    <t>Ingénieur Electronique des Systèmes Embarqués (FISE)</t>
  </si>
  <si>
    <t>erasmus@uphf.fr / international_in@uphf.fr / Valeriane.Schwall@univ-valenciennes.fr</t>
  </si>
  <si>
    <t>Ingénieur en Génie Mécanique (FISA) / Ingénieur en Mécanique et Energétique (FISE)</t>
  </si>
  <si>
    <t>• Comportement des Matériaux, Eco-conception,  Matériaux composites et polymères</t>
  </si>
  <si>
    <t>• Modélisation des systèmes Mécaniques articulés</t>
  </si>
  <si>
    <t>• Mécanique des Fluides numérique</t>
  </si>
  <si>
    <t>• Comportement au crash et à l’impact des structures  de transport</t>
  </si>
  <si>
    <t>• Comportement vibratoire, acoustique, thermique et en fatigue</t>
  </si>
  <si>
    <t>• Plasticité et mise en forme</t>
  </si>
  <si>
    <t>• Optimisation en Ingénierie Mécanique</t>
  </si>
  <si>
    <t>Las asignaturas se imparten en francés. Se ha solicitado al socio información detallada sobre la oferta académica</t>
  </si>
  <si>
    <t>https://www.ece.ntua.gr/index.php/en/undergraduate/courses</t>
  </si>
  <si>
    <t>3.5.3069.4</t>
  </si>
  <si>
    <t>Industrial Electronics</t>
  </si>
  <si>
    <t>3.6.3388.5</t>
  </si>
  <si>
    <t>Introduction to automatic control</t>
  </si>
  <si>
    <t>3.3.3177.5</t>
  </si>
  <si>
    <t>Introduction to Electric Energy Systems</t>
  </si>
  <si>
    <t>3.6.3285.5</t>
  </si>
  <si>
    <t>http://erasmus.ntua.gr/en/</t>
  </si>
  <si>
    <t>Semiconductor devices</t>
  </si>
  <si>
    <t>3.1.3288.6</t>
  </si>
  <si>
    <t>Introduction to VLSI Systems Design</t>
  </si>
  <si>
    <t>3.5.3256.7</t>
  </si>
  <si>
    <t>Microelectronic technology and packaging</t>
  </si>
  <si>
    <t>3.5.3400.7</t>
  </si>
  <si>
    <t>Advanced-Technology Materials and Devices</t>
  </si>
  <si>
    <t>3.1.3311.8</t>
  </si>
  <si>
    <t>Design of Analog Electronic systems</t>
  </si>
  <si>
    <t>3.5.3310.8</t>
  </si>
  <si>
    <t>Design of Analog Microelectronic Circuits</t>
  </si>
  <si>
    <t>Sensors and Microsystems Technology</t>
  </si>
  <si>
    <t>3.5.3345.8</t>
  </si>
  <si>
    <t>Magnetic Materials and their Applications</t>
  </si>
  <si>
    <t>3.5.3401.9</t>
  </si>
  <si>
    <t>3.5.3258.8</t>
  </si>
  <si>
    <t>Griego/Inglés (!)</t>
  </si>
  <si>
    <t>GI TI</t>
  </si>
  <si>
    <t>School of Electrical and Computer Engineering (National Technical University of Athens)</t>
  </si>
  <si>
    <t>Las asignaturas se imparten en griego - material y exámenes en inglés</t>
  </si>
  <si>
    <t>Electronics and Systems, Communications, Information Technology, Energy</t>
  </si>
  <si>
    <t>Existe una oferta amplia de asignaturas específicas de Electrónica, pero también de otras ramas, que podrían ser cursadas como optativas de movilidad (hasta 36 crédtos ECTS en el perfil multidisciplinar)</t>
  </si>
  <si>
    <t>Electrical Engineering and Information Technology</t>
  </si>
  <si>
    <t>Las asignaturas se imparten en alemán y francés</t>
  </si>
  <si>
    <t>Electric Mobility</t>
  </si>
  <si>
    <t>Especialización</t>
  </si>
  <si>
    <t>Electrical Energy Systems</t>
  </si>
  <si>
    <t>Contenido</t>
  </si>
  <si>
    <t>Gestalten Sie die nachhaltige Mobilität</t>
  </si>
  <si>
    <t>Spezialisieren Sie sich auf batteriebetriebene Fahrzeuge, photovoltaische Systeme und smarte Lade- und Speicher-Infrastrukturen</t>
  </si>
  <si>
    <t>Embedded Systems</t>
  </si>
  <si>
    <t>Automation, Control and Robotics</t>
  </si>
  <si>
    <t>Communication Technologies</t>
  </si>
  <si>
    <t>Gestalten Sie die Energiewende und Zukunft der Schweiz bei der Energieversorgung mit</t>
  </si>
  <si>
    <t>Leiten Sie die Planung und Installation von modernen Energiesystemen wie zum Beispiel Photovoltaik</t>
  </si>
  <si>
    <t>Treiben Sie die Entwicklung von kleinen, nützlichen elektronischen Geräten für das Internet of Things (IoT) voran</t>
  </si>
  <si>
    <t>Programmieren Sie Apps</t>
  </si>
  <si>
    <t>Lösen Sie die Herausforderungen der 4. industriellen Revolution (Industrie 4.0) für die Schweizer Industrie</t>
  </si>
  <si>
    <t>Prägen Sie die Entwicklungen und Anwendungsmöglichkeiten robotischer Systeme mit künstlicher Intelligenz (KI)</t>
  </si>
  <si>
    <t xml:space="preserve"> Entwickeln Sie drahtlose Kommunikationssysteme</t>
  </si>
  <si>
    <t>Binden Sie diese Systeme in die virtuelle Welt des Internets ein</t>
  </si>
  <si>
    <r>
      <t xml:space="preserve">Se recomineda realizar la movilidad durante el </t>
    </r>
    <r>
      <rPr>
        <b/>
        <sz val="11"/>
        <color theme="1"/>
        <rFont val="Calibri"/>
        <family val="2"/>
        <scheme val="minor"/>
      </rPr>
      <t>cuarto curso</t>
    </r>
    <r>
      <rPr>
        <sz val="11"/>
        <color theme="1"/>
        <rFont val="Calibri"/>
        <family val="2"/>
        <scheme val="minor"/>
      </rPr>
      <t xml:space="preserve"> y cursar en destino las asiganturas optativas como optativas de movilidad (perfil multidisciplinar)</t>
    </r>
  </si>
  <si>
    <t xml:space="preserve">Las asignaturas se imparten en alemán </t>
  </si>
  <si>
    <t>Escpecialidad (Vertiefung)</t>
  </si>
  <si>
    <t>Produktentwicklung</t>
  </si>
  <si>
    <t>Mechatronik</t>
  </si>
  <si>
    <t>Prozesstechnik</t>
  </si>
  <si>
    <t>Mechanical Engineering (Bachelor of Science in Maschinentechnik)</t>
  </si>
  <si>
    <t xml:space="preserve">Durante el tercer curso del grado en Ingeniería Mecánica en la BFH, se ofertan asignaturas en 3 especialidades diferentes </t>
  </si>
  <si>
    <t>FENO04</t>
  </si>
  <si>
    <t>FESR21</t>
  </si>
  <si>
    <t>FELO04</t>
  </si>
  <si>
    <t>FENO07</t>
  </si>
  <si>
    <t>Undergraduate Study in Computing</t>
  </si>
  <si>
    <t>En junio de 2021, la FESB inició un grado en Computación, impartido en inglés</t>
  </si>
  <si>
    <t>Posibilidad de realizar asignaturas del Grado en Computación, impartidas en inglés, como optativas de movilidad (Perfil multidisciplinar - hasta 36 ECTS)</t>
  </si>
  <si>
    <t>ESME Sudria</t>
  </si>
  <si>
    <t>F IVRYSE01</t>
  </si>
  <si>
    <t>París</t>
  </si>
  <si>
    <t>www.esme.fr/international/EngineeringSchool</t>
  </si>
  <si>
    <t>ESME</t>
  </si>
  <si>
    <t>https://www.esme.fr/formation-informatique/bachelors/</t>
  </si>
  <si>
    <t>https://www.esme.fr/international/</t>
  </si>
  <si>
    <t>paul.badeau@esme.fr</t>
  </si>
  <si>
    <t>Paul Badeau</t>
  </si>
  <si>
    <t>1001-1200</t>
  </si>
  <si>
    <t>1001+</t>
  </si>
  <si>
    <t>351-400</t>
  </si>
  <si>
    <t>Engineering School of Energy and Digital Technologies</t>
  </si>
  <si>
    <t>Engineering School of Energy and Digital Technologies (ESME Sudria - París)</t>
  </si>
  <si>
    <t>CRI - ‘Learn By Doing (LBD)’ Workshop - 30 hours (SUP)</t>
  </si>
  <si>
    <t>Courses</t>
  </si>
  <si>
    <t>Description</t>
  </si>
  <si>
    <t xml:space="preserve">ESME Sudria partners with the CRI (Centre de Recherche Interdisciplinaire) to offer this hands-on workshop in English. In groups, students try to create and / or improve technological solutions in order to reach the sustainable development goals set by the UN. Each group has a budget of 300€ to purchase items pertaining to the project they are working on. Students use 3D printers, laser cutters, Arduino boards and other tools to conceptualize, experiment and carry their projects out.  </t>
  </si>
  <si>
    <t>Semester</t>
  </si>
  <si>
    <t>Spring</t>
  </si>
  <si>
    <t>IoT / Cybersecurity Workshop + Design Thinking - 24 hours (Ingé1)</t>
  </si>
  <si>
    <t>The workshop presents the technologies to make and exploit connected objects networks. In groups, students manipulate the different elements of an IoT chain (data acquisition, wireless transmission, network management, data analysis in the cloud, etc.) and experiment with the different elements of a complete IoT chain. Design thinking utilizes elements from the designer's toolkit such as empathy and experimentation to arrive at innovative solutions. Students will learn to frame a question, gather inspiration, generate ideas, make ideas tangible and test to learn.</t>
  </si>
  <si>
    <t>Computer Science (SUP) - 24 hours</t>
  </si>
  <si>
    <t>Taught via a problem based learning approach, students will learn to code and troubleshoot (Python).</t>
  </si>
  <si>
    <t>Geopolitics - 12 hours (SUP)</t>
  </si>
  <si>
    <t>Critical &amp; Creative Thinking - 18 hours (SPE)</t>
  </si>
  <si>
    <t>English - 18 hours (SUP)</t>
  </si>
  <si>
    <t>French as Foreign Language - 30 hours (SPE)</t>
  </si>
  <si>
    <t xml:space="preserve">The course aims at increasing knowledge and understanding of international relations, geopolitics, current affairs and global challenges. Students will do research, analyze and debate international issues. They will also have to be proficient in giving oral presentations on international themes and in managing class discussion. The course is also aimed at teaching effective international communication: self-introduction, networking, debating, negotiating, presenting, conflict resolution, lobbying.  </t>
  </si>
  <si>
    <t xml:space="preserve">Critical &amp; Creative Thinking is designed as a follow-up course to International Communication. In-class conversations and debates will be carried out after source material is read. </t>
  </si>
  <si>
    <t xml:space="preserve">Through projects and activities, students will practice their language skills </t>
  </si>
  <si>
    <t xml:space="preserve"> At ESME Sudria, French as a Foreign Language is taught by professional French language instructors. Classes are adapted to students’ level, based on the Common European Framework Reference for Languages (CEFR).</t>
  </si>
  <si>
    <t>English</t>
  </si>
  <si>
    <t xml:space="preserve">Engineering Science (30 hours = 15 hours ES + 15 hour-project) (SUP) </t>
  </si>
  <si>
    <t>This course is intentionally designed to include collaborative and team-based learning, experiential projects, and open-ended design. In this module, students will study and work on:  Mechanisms, Types of motion, Cams, Levers (mechanical advantage, moments calculations), Linkages, Gear systems, Types of gears and their uses (worm, ratchet etc.), Pulleys, Calculations for gears and pulleys (gear ratios etc.), Materials,  Woods (hardwoods, softwoods, manufactured boards)
Metals (ferrous, non-ferrous, common alloys, finishing techniques), Plastics (thermoplastic vs thermosetting), Terms used to describe materials (brittle, malleable etc)
Calculations (shear strength, yield etc.), Joining methods for timber, metal, plastic, Manufacturing processes, Advantages and disadvantages of each.
When to use, what materials can be used in each. Design projects 1, Design process Patents (searching, writing, application)</t>
  </si>
  <si>
    <t>Fall</t>
  </si>
  <si>
    <t>Fall/Spring</t>
  </si>
  <si>
    <t>Science &amp; Society - 12 hours (SUP)</t>
  </si>
  <si>
    <t>International Communication - 18 hours (SPE)</t>
  </si>
  <si>
    <t>ESME oferta 3 tipos de grado en Ingeniería</t>
  </si>
  <si>
    <t>BACHELOR TRANSFORMATION ÉNERGÉTIQUE ET NUMÉRIQUE DES BÂTIMENTS</t>
  </si>
  <si>
    <t>BACHELOR DES TRANSPORTS ÉCO-INTELLIGENTS</t>
  </si>
  <si>
    <t>BACHELOR CYBERSÉCURITÉ DES OBJETS CONNECTÉS EN PARTENARIAT AVEC L’EPITA</t>
  </si>
  <si>
    <t>Se ofertan varios programas de grado (Bachelors en ingénierie)</t>
  </si>
  <si>
    <t>GI EI / GI M</t>
  </si>
  <si>
    <t>UNI-KIEL</t>
  </si>
  <si>
    <t>D KIEL01</t>
  </si>
  <si>
    <t>Kiel</t>
  </si>
  <si>
    <t>Faculty of Engineering (CHRISTIAN ALBRECHTS UNIVERSITAT ZU KIEL)</t>
  </si>
  <si>
    <t>Bachelor's Degree Program Electrical and Information Engineering</t>
  </si>
  <si>
    <t>https://www.tf.uni-kiel.de/en</t>
  </si>
  <si>
    <t>https://www.tf.uni-kiel.de/en/studies/courses</t>
  </si>
  <si>
    <t>Web plan de estudios 2</t>
  </si>
  <si>
    <t>Web plan de estudios 1</t>
  </si>
  <si>
    <t>Grundgebiete der Elektrotechnik I</t>
  </si>
  <si>
    <t>etit-101</t>
  </si>
  <si>
    <t>--/1</t>
  </si>
  <si>
    <t>Studieneingangsprojekt Elektrotechnik</t>
  </si>
  <si>
    <t>etit-313</t>
  </si>
  <si>
    <t>Inf-CompSys: Computersysteme</t>
  </si>
  <si>
    <t>--/3</t>
  </si>
  <si>
    <t>Grundpraktikum Elektrotechnik</t>
  </si>
  <si>
    <t>etit-314</t>
  </si>
  <si>
    <t>Grundgebiete der Elektrotechnik III</t>
  </si>
  <si>
    <t>etit-103</t>
  </si>
  <si>
    <t>Informatik I (2F/NF)</t>
  </si>
  <si>
    <t>Inf-I1-2FNF</t>
  </si>
  <si>
    <t>Einführung in die Informatik</t>
  </si>
  <si>
    <t>infEInf-01a</t>
  </si>
  <si>
    <t>etit-109</t>
  </si>
  <si>
    <t>--/5</t>
  </si>
  <si>
    <t>Signale und Systeme II</t>
  </si>
  <si>
    <t>etit-108</t>
  </si>
  <si>
    <t>Hochfrequenztechnik 1</t>
  </si>
  <si>
    <t>etit-118</t>
  </si>
  <si>
    <t>Principles of Power Electronics</t>
  </si>
  <si>
    <t>etit-120</t>
  </si>
  <si>
    <t>Nachrichtenübertragung</t>
  </si>
  <si>
    <t>etit-114</t>
  </si>
  <si>
    <t>Elektromagnetische Felder II</t>
  </si>
  <si>
    <t>etit-110</t>
  </si>
  <si>
    <t>Radar</t>
  </si>
  <si>
    <t>etit-204</t>
  </si>
  <si>
    <t>Grundlagen der Kanalcodierung</t>
  </si>
  <si>
    <t>etit-201</t>
  </si>
  <si>
    <t>--/--</t>
  </si>
  <si>
    <t>Grundlagen analoger integrierter Schaltungen</t>
  </si>
  <si>
    <t>etit-216</t>
  </si>
  <si>
    <t>Systems Theory Lab</t>
  </si>
  <si>
    <t>Asignaturas se imparten en alemán de manera general</t>
  </si>
  <si>
    <t>clam@tf.uni-kiel.de</t>
  </si>
  <si>
    <t>Ms. Martin</t>
  </si>
  <si>
    <t>SÍ (Máster)</t>
  </si>
  <si>
    <t>401-450</t>
  </si>
  <si>
    <t>251-300</t>
  </si>
  <si>
    <t>https://www.international.uni-kiel.de/en</t>
  </si>
  <si>
    <t>apply-international@uv.uni-kiel.de</t>
  </si>
  <si>
    <t>Veronika Langner</t>
  </si>
  <si>
    <r>
      <t xml:space="preserve">Posibilidad de realizar asignaturas del </t>
    </r>
    <r>
      <rPr>
        <b/>
        <sz val="11"/>
        <color theme="1"/>
        <rFont val="Calibri"/>
        <family val="2"/>
        <scheme val="minor"/>
      </rPr>
      <t>Bachelor's Degree Program Electrical and Information Engineering</t>
    </r>
    <r>
      <rPr>
        <sz val="11"/>
        <color theme="1"/>
        <rFont val="Calibri"/>
        <family val="2"/>
        <scheme val="minor"/>
      </rPr>
      <t xml:space="preserve"> como optativas de movilidad (Perfil multidisciplinar - hasta 36 ECTS)</t>
    </r>
  </si>
  <si>
    <t>Bachelor's Degree Programme Materials Science</t>
  </si>
  <si>
    <r>
      <t xml:space="preserve">Posibilidad de realizar asignaturas del </t>
    </r>
    <r>
      <rPr>
        <b/>
        <sz val="11"/>
        <color theme="1"/>
        <rFont val="Calibri"/>
        <family val="2"/>
        <scheme val="minor"/>
      </rPr>
      <t>Bachelor's Degree Programme Materials Science</t>
    </r>
    <r>
      <rPr>
        <sz val="11"/>
        <color theme="1"/>
        <rFont val="Calibri"/>
        <family val="2"/>
        <scheme val="minor"/>
      </rPr>
      <t xml:space="preserve"> como optativas de movilidad (Perfil multidisciplinar - hasta 36 ECTS)</t>
    </r>
  </si>
  <si>
    <t>Grundlagen der Elektrotechnik</t>
  </si>
  <si>
    <t>etit00001-01a</t>
  </si>
  <si>
    <t>Introduction to Materials Science I</t>
  </si>
  <si>
    <t>Funktionsmaterialien - Biomaterialien</t>
  </si>
  <si>
    <t>mawi-515</t>
  </si>
  <si>
    <t>Festkörpermechanik</t>
  </si>
  <si>
    <t>mawi-513</t>
  </si>
  <si>
    <t>Funktionsmaterialien - Nanomaterialien</t>
  </si>
  <si>
    <t>Funktionsmaterialien - Magnetische Materialien</t>
  </si>
  <si>
    <t>Funktionsmaterialien - Optische Materialien</t>
  </si>
  <si>
    <t>Festkörperchemie</t>
  </si>
  <si>
    <t>Analytikpraktikum</t>
  </si>
  <si>
    <t>mawi-514</t>
  </si>
  <si>
    <t>mawi-512</t>
  </si>
  <si>
    <t>Christian Albrechts Universitat zu Kiel (SEA-EU)</t>
  </si>
  <si>
    <t>Université de Bretagne Occidentale (SEA-EU)</t>
  </si>
  <si>
    <t>UNIV-BREST</t>
  </si>
  <si>
    <t>F BREST01</t>
  </si>
  <si>
    <t>Bachelors en ingénierie</t>
  </si>
  <si>
    <t>Licence mention Sciences pour l'ingénieur Parcours Technologie mécanique</t>
  </si>
  <si>
    <t>Licence mention Sciences pour l'ingénieur Parcours Electronique et télécommunications</t>
  </si>
  <si>
    <t>Licence mention Sciences pour l'ingénieur</t>
  </si>
  <si>
    <t>https://www.univ-brest.fr/ufr-sciences/</t>
  </si>
  <si>
    <t>http://formations.univ-brest.fr/fr/trouver-une-formation.html#nav</t>
  </si>
  <si>
    <t>Asignaturas se imparten en francés</t>
  </si>
  <si>
    <t>Posibilidad de realizar asignaturas de sus progamas de grado (licence), como optativas de movilidad (Perfil multidisciplinar - hasta 36 ECTS)</t>
  </si>
  <si>
    <t>https://www.univ-brest.fr/international/</t>
  </si>
  <si>
    <t>enora.bilien@univ-brest.fr</t>
  </si>
  <si>
    <t>Enora Bilien</t>
  </si>
  <si>
    <t>https://www.ingegneria.unifi.it/vp-287-ingegneria-meccanica.html</t>
  </si>
  <si>
    <t>Corso di Laurea in Ingegneria Meccanica (MEL)</t>
  </si>
  <si>
    <t>Las asignaturas se imparten en italiano</t>
  </si>
  <si>
    <t>https://www.unifi.it/vp-11244-destinazione-unifi.html</t>
  </si>
  <si>
    <t>Scuola di Ingegneria (Universitá degli Studi de Firenze - UNIFI)</t>
  </si>
  <si>
    <t>Elementi di Scienza delle costruzione</t>
  </si>
  <si>
    <t>B024531</t>
  </si>
  <si>
    <t>B027481</t>
  </si>
  <si>
    <t>B027482</t>
  </si>
  <si>
    <t>https://www4.ceda.polimi.it/manifesti/manifesti/controller/ManifestoPublic.do</t>
  </si>
  <si>
    <t>FLUID MECHANICS</t>
  </si>
  <si>
    <t>THERMODYNAMICS AND HEAT TRANSFER</t>
  </si>
  <si>
    <t>FLUID-MACHINES</t>
  </si>
  <si>
    <t>FUNDAMENTALS OF TURBOMACHINERY</t>
  </si>
  <si>
    <t>MECHANICAL PLANTS</t>
  </si>
  <si>
    <t>THEORY AND TECHNIQUE OF GROUND VEHICLES</t>
  </si>
  <si>
    <t>VEHICLE DYNAMICS</t>
  </si>
  <si>
    <t>FUNDAMENTALS OF INTERNAL COMBUSTION ENGINES</t>
  </si>
  <si>
    <t>DYNAMICS AND CONTROL OF MACHINES (</t>
  </si>
  <si>
    <t>MECHANICS OF VIBRATIONS</t>
  </si>
  <si>
    <t>METALLURGICAL TECHNOLOGIES</t>
  </si>
  <si>
    <t>School of Industrial and Information Engineering (POLITECNICO DI MILANO)</t>
  </si>
  <si>
    <t>Interesante oferta de asignaturas de especialización en Ingeniería Mecánica (Motores, vehículos, etc.) OPTATIVAS DE MOVILIDAD (hasta 36 ECTS)</t>
  </si>
  <si>
    <t>https://www.hei.fr/formations/</t>
  </si>
  <si>
    <t>https://www.hei.fr/international/</t>
  </si>
  <si>
    <t>Las asignaturas se imparten en francés y algunas en inglés</t>
  </si>
  <si>
    <t>Course / sem.</t>
  </si>
  <si>
    <t>Structural Mechanics</t>
  </si>
  <si>
    <t>Mechanical design</t>
  </si>
  <si>
    <t>Circuits</t>
  </si>
  <si>
    <t>Programming</t>
  </si>
  <si>
    <t>Database Systems</t>
  </si>
  <si>
    <t>Fluid dynamics</t>
  </si>
  <si>
    <t>Materials for Electrical and Electronic Engineering</t>
  </si>
  <si>
    <t>Sensors and Networks (Advanced)</t>
  </si>
  <si>
    <t>Control and instrumentation (Advanced)</t>
  </si>
  <si>
    <t>Analog Electronic</t>
  </si>
  <si>
    <t>Information systems</t>
  </si>
  <si>
    <t>Artificial intelligence</t>
  </si>
  <si>
    <t>Introduction to IoT</t>
  </si>
  <si>
    <t>Digital and Embedded Electronic</t>
  </si>
  <si>
    <t>Transport and mobility issues: economy, impacts, policies and uses</t>
  </si>
  <si>
    <t>Fundamentals of energy and renewable energies</t>
  </si>
  <si>
    <t>Principle and future trends in Urbanism</t>
  </si>
  <si>
    <t>Architecture, construction and sustainable design</t>
  </si>
  <si>
    <t>Introduction to Internet of Things</t>
  </si>
  <si>
    <t>Environmental law</t>
  </si>
  <si>
    <t>Dynamical thermal simulation and HVAC</t>
  </si>
  <si>
    <t>Building management systems and home automation</t>
  </si>
  <si>
    <t>BIM</t>
  </si>
  <si>
    <t>Future cities: smart, inclusive and sustainable</t>
  </si>
  <si>
    <t>Electrical Power Distribution</t>
  </si>
  <si>
    <t>Circular Economy</t>
  </si>
  <si>
    <t>Quality Control</t>
  </si>
  <si>
    <t>Electromechanical energy conversion</t>
  </si>
  <si>
    <t>Smart grid and energy management at building scale</t>
  </si>
  <si>
    <t>Process control</t>
  </si>
  <si>
    <t>Fuzzy logic and energy management system</t>
  </si>
  <si>
    <t>Water management, landscaping and green spaces</t>
  </si>
  <si>
    <t>Sustainable refurbishment</t>
  </si>
  <si>
    <t>1/1&amp;2</t>
  </si>
  <si>
    <t>2/1&amp;2</t>
  </si>
  <si>
    <t>MASTER PROGRAMME: MAJOR IN SMART CITIES</t>
  </si>
  <si>
    <t>Bachelor in Engineering / Master in Smart Cities</t>
  </si>
  <si>
    <t>Se deben analizar los contenidos de las asignaturas francesas para definir correspondencia con asignaturas obligatorias. Posibilidad de realizar asignaturas específicas de Ingeniería como optativas de movilidad (hasta 36 ECTS perfil multidisciplinar)</t>
  </si>
  <si>
    <t>You are not permitted to choose courses across multiple majors and years. Los tres primeros cursos son comunes. En 4º y 5º se elige especialidad</t>
  </si>
  <si>
    <t>Chemical Innovation and Ecological Transition</t>
  </si>
  <si>
    <t>B1-B2</t>
  </si>
  <si>
    <t>Francés/Inglés (máster)</t>
  </si>
  <si>
    <t>JUNIA Graduate School of Engineering</t>
  </si>
  <si>
    <t>JUNIA (HEI) Graduate School of Engineering</t>
  </si>
  <si>
    <t>Se deben analizar los contenidos de las asignaturas francesas (no disponibles en la web del centro de destino) para definir correspondencia con asignaturas obligatorias. Posibilidad de realizar asignaturas específicas de Ingeniería como optativas de movilidad (hasta 36 ECTS perfil multidisciplinar)</t>
  </si>
  <si>
    <t>http://www.unife.it/ing/meccanica</t>
  </si>
  <si>
    <t>ING-IND/09</t>
  </si>
  <si>
    <t>--/2</t>
  </si>
  <si>
    <t>Costruzione di Macchine +Elementi Costruttivi delle Macchine (C.I.):</t>
  </si>
  <si>
    <t>Statica</t>
  </si>
  <si>
    <t>Tecnología Mecánica</t>
  </si>
  <si>
    <t>ING-IND / 16</t>
  </si>
  <si>
    <t>Universitá degli Studi di Ferrara</t>
  </si>
  <si>
    <t>Física Técnica</t>
  </si>
  <si>
    <t>ING-IND / 10</t>
  </si>
  <si>
    <t>Acustica applicata</t>
  </si>
  <si>
    <t>ING-IND/11</t>
  </si>
  <si>
    <t>ING-INF/04</t>
  </si>
  <si>
    <t>Fondamenti di Automatica</t>
  </si>
  <si>
    <t>ING-IND/14</t>
  </si>
  <si>
    <t>Dinamica del veicolo</t>
  </si>
  <si>
    <t>Macchine e sistemi per le energie rinnovabili </t>
  </si>
  <si>
    <t>Metallografia e failure analysis</t>
  </si>
  <si>
    <t>ING-IND/13</t>
  </si>
  <si>
    <t>ING-IND/21</t>
  </si>
  <si>
    <t>https://www.diin.unisa.it/</t>
  </si>
  <si>
    <t>https://corsi.unisa.it/ingegneria-meccanica/didattica</t>
  </si>
  <si>
    <t>Optativas de movilidad (perfil multidisciplinar)</t>
  </si>
  <si>
    <t>Universitá degli Studi di Salerno</t>
  </si>
  <si>
    <t>TERMODINAMICA E TRASMISSIONE DEL CALORE</t>
  </si>
  <si>
    <t>ING-IND/10</t>
  </si>
  <si>
    <t>3/1&amp;2</t>
  </si>
  <si>
    <t>ELETTROTECNICA</t>
  </si>
  <si>
    <t>TECNOLOGIA MECCANICA</t>
  </si>
  <si>
    <t>SCIENZA DELLE COSTRUZIONI</t>
  </si>
  <si>
    <t>COSTRUZIONE DI MACCHINE</t>
  </si>
  <si>
    <t>https://web.unisa.it/es/internacional</t>
  </si>
  <si>
    <t>MECCATRONICA</t>
  </si>
  <si>
    <t>RICERCA OPERATIVA</t>
  </si>
  <si>
    <t>LINGUA INGLESE</t>
  </si>
  <si>
    <t>IMPIANTI DI CONDIZIONAMENTO</t>
  </si>
  <si>
    <t>MAT/09</t>
  </si>
  <si>
    <t>LINGUA</t>
  </si>
  <si>
    <t>MACCHINE E SISTEMI ENERGETICI</t>
  </si>
  <si>
    <t xml:space="preserve">INGIND/08 </t>
  </si>
  <si>
    <t>--/1&amp;2</t>
  </si>
  <si>
    <t>GI TI / GI E / GI EI</t>
  </si>
  <si>
    <t>GI TI / GI E / GI EI / GI M</t>
  </si>
  <si>
    <t>GI TI / E / EI</t>
  </si>
  <si>
    <t>0531 - Chemistry</t>
  </si>
  <si>
    <t>B1 alemán clases / --</t>
  </si>
  <si>
    <t>https://tum-asia.edu.sg/admissions/undergraduate/b-eng-chemical-engineering/</t>
  </si>
  <si>
    <t>Bachelor in Chemical Engineering</t>
  </si>
  <si>
    <t>Biomolecular Science</t>
  </si>
  <si>
    <t>https://www.tum.de/en/</t>
  </si>
  <si>
    <t>TCE1015</t>
  </si>
  <si>
    <t>Heat Transfer Phenomena</t>
  </si>
  <si>
    <t>TCE2033</t>
  </si>
  <si>
    <t>TCE2012</t>
  </si>
  <si>
    <t>Engineering Thermodynamics</t>
  </si>
  <si>
    <t>TCE2024</t>
  </si>
  <si>
    <t>Mechanical Process Engineering</t>
  </si>
  <si>
    <t>Thermal process Engineering</t>
  </si>
  <si>
    <t>TCE2034</t>
  </si>
  <si>
    <t>TCE3014</t>
  </si>
  <si>
    <t>Sustainable Energy Systems</t>
  </si>
  <si>
    <t>Process Safety</t>
  </si>
  <si>
    <t>TCE3011</t>
  </si>
  <si>
    <t>TCE3012</t>
  </si>
  <si>
    <t>Biochemical Process Engineering</t>
  </si>
  <si>
    <t>TCE3013</t>
  </si>
  <si>
    <t>Plant Design 1</t>
  </si>
  <si>
    <t>Plant Design 2</t>
  </si>
  <si>
    <t>TCE3021</t>
  </si>
  <si>
    <t>TCE3022</t>
  </si>
  <si>
    <t>TCE3023</t>
  </si>
  <si>
    <t>TCE3031</t>
  </si>
  <si>
    <t>Internet of things</t>
  </si>
  <si>
    <t>Industrial Automation</t>
  </si>
  <si>
    <t>...</t>
  </si>
  <si>
    <t>TCE3025</t>
  </si>
  <si>
    <t>Industrial Software Engineering</t>
  </si>
  <si>
    <t>TCE3034</t>
  </si>
  <si>
    <t>https://www.international.tum.de/en/global/home/</t>
  </si>
  <si>
    <t>https://www.kit.edu/</t>
  </si>
  <si>
    <t>Elektrotechnik und Informations­technik Bachelor of Science</t>
  </si>
  <si>
    <t>Las asignaturas mostradas se imparten en inglés</t>
  </si>
  <si>
    <t>Catálogo de cursos</t>
  </si>
  <si>
    <t>https://www.intl.kit.edu/ia/isto.php</t>
  </si>
  <si>
    <t>Erasmus-In@Intl.kit.edu / semiayu.tjandisaka@kit.edu / maren.daniell@kit.edu</t>
  </si>
  <si>
    <t>Mia Tjandisaka / Daniell Maren</t>
  </si>
  <si>
    <t>Dutch / English</t>
  </si>
  <si>
    <t>0714 - Electronics and automation</t>
  </si>
  <si>
    <t>0710- Engineering and engineering trades, not further defined</t>
  </si>
  <si>
    <t>Las asignaturas se imparten alemán (en inglés a nivel de máster)</t>
  </si>
  <si>
    <t>https://www.sle.kit.edu/english/vorstudium/bachelor-electrical-engineering-information-technology.php</t>
  </si>
  <si>
    <t>German</t>
  </si>
  <si>
    <t>SÍ*</t>
  </si>
  <si>
    <t>A2/B1</t>
  </si>
  <si>
    <t>Karlsruhe Institute of Technology (KIT)</t>
  </si>
  <si>
    <t>Se está a la espera de recibir información de la universidad socia (enero 2022)</t>
  </si>
  <si>
    <t>Curso/Sem.</t>
  </si>
  <si>
    <t>https://www.pxl.be/International.html</t>
  </si>
  <si>
    <t>Course information, audio material will be
provided in English and tutoring will also be offered in English.</t>
  </si>
  <si>
    <t>Las asignaturas se imparten en holandés (flamenco), si bien indican que:</t>
  </si>
  <si>
    <t>Posibilidad de realizar asignaturas de su progama de grado (BSC), como optativas de movilidad (Perfil multidisciplinar - hasta 36 ECTS)</t>
  </si>
  <si>
    <t>PXL- Digital / PXL - Green &amp; Tech</t>
  </si>
  <si>
    <t>https://www.pxl.be/Pub/International/International-Students/Programmes/Degree-Programmes.html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</si>
</sst>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x14ac:knownFonts="1">
    <font>
      <sz val="11"/>
      <color theme="1"/>
      <name val="Calibri"/>
      <family val="2"/>
      <scheme val="minor"/>
    </font>
    <font>
      <b/>
      <sz val="11"/>
      <color theme="1"/>
      <name val="Calibri"/>
      <family val="2"/>
      <scheme val="minor"/>
    </font>
    <font>
      <b/>
      <sz val="9"/>
      <color indexed="81"/>
      <name val="Tahoma"/>
      <family val="2"/>
    </font>
    <font>
      <b/>
      <sz val="11"/>
      <color theme="0"/>
      <name val="Calibri"/>
      <family val="2"/>
    </font>
    <font>
      <b/>
      <sz val="11"/>
      <name val="Calibri"/>
      <family val="2"/>
      <scheme val="minor"/>
    </font>
    <font>
      <sz val="11"/>
      <name val="Calibri"/>
      <family val="2"/>
      <scheme val="minor"/>
    </font>
    <font>
      <u/>
      <sz val="11"/>
      <color theme="10"/>
      <name val="Calibri"/>
      <family val="2"/>
      <scheme val="minor"/>
    </font>
    <font>
      <b/>
      <sz val="11"/>
      <color theme="0"/>
      <name val="Calibri"/>
      <family val="2"/>
      <scheme val="minor"/>
    </font>
    <font>
      <sz val="11"/>
      <color rgb="FFFF0000"/>
      <name val="Calibri"/>
      <family val="2"/>
      <scheme val="minor"/>
    </font>
    <font>
      <sz val="11"/>
      <color rgb="FF333333"/>
      <name val="Calibri"/>
      <family val="2"/>
      <scheme val="minor"/>
    </font>
    <font>
      <sz val="11"/>
      <color rgb="FF0000FF"/>
      <name val="Calibri"/>
      <family val="2"/>
      <scheme val="minor"/>
    </font>
    <font>
      <sz val="11"/>
      <color rgb="FF000000"/>
      <name val="Calibri"/>
      <family val="2"/>
    </font>
    <font>
      <sz val="11"/>
      <color indexed="8"/>
      <name val="Calibri"/>
      <family val="2"/>
    </font>
    <font>
      <u/>
      <sz val="11"/>
      <color theme="10"/>
      <name val="Calibri"/>
      <family val="2"/>
    </font>
    <font>
      <strike/>
      <sz val="11"/>
      <name val="Calibri"/>
      <family val="2"/>
      <scheme val="minor"/>
    </font>
    <font>
      <b/>
      <sz val="12"/>
      <color theme="1"/>
      <name val="Calibri"/>
      <family val="2"/>
      <scheme val="minor"/>
    </font>
    <font>
      <sz val="12"/>
      <color theme="1"/>
      <name val="Calibri"/>
      <family val="2"/>
      <scheme val="minor"/>
    </font>
    <font>
      <u/>
      <sz val="12"/>
      <color theme="10"/>
      <name val="Calibri"/>
      <family val="2"/>
      <scheme val="minor"/>
    </font>
    <font>
      <sz val="12"/>
      <color rgb="FFFF0000"/>
      <name val="Calibri"/>
      <family val="2"/>
      <scheme val="minor"/>
    </font>
    <font>
      <sz val="12"/>
      <color rgb="FF222222"/>
      <name val="Calibri"/>
      <family val="2"/>
      <scheme val="minor"/>
    </font>
    <font>
      <sz val="12"/>
      <name val="Calibri"/>
      <family val="2"/>
    </font>
    <font>
      <b/>
      <sz val="9"/>
      <color indexed="81"/>
      <name val="Tahoma"/>
      <charset val="1"/>
    </font>
    <font>
      <sz val="12"/>
      <name val="Verdana"/>
      <family val="2"/>
    </font>
    <font>
      <sz val="12"/>
      <name val="Calibri"/>
      <family val="2"/>
      <scheme val="minor"/>
    </font>
    <font>
      <sz val="12"/>
      <color rgb="FF222222"/>
      <name val="Arial"/>
      <family val="2"/>
    </font>
    <font>
      <u/>
      <sz val="12"/>
      <color theme="0"/>
      <name val="Calibri"/>
      <family val="2"/>
      <scheme val="minor"/>
    </font>
    <font>
      <b/>
      <sz val="12"/>
      <color theme="0"/>
      <name val="Calibri"/>
      <family val="2"/>
      <scheme val="minor"/>
    </font>
    <font>
      <b/>
      <sz val="12"/>
      <name val="Calibri"/>
      <family val="2"/>
      <scheme val="minor"/>
    </font>
    <font>
      <sz val="8"/>
      <name val="Calibri"/>
      <family val="2"/>
      <scheme val="minor"/>
    </font>
    <font>
      <b/>
      <sz val="11"/>
      <color rgb="FF0000FF"/>
      <name val="Calibri"/>
      <family val="2"/>
      <scheme val="minor"/>
    </font>
    <font>
      <b/>
      <u/>
      <sz val="12"/>
      <color rgb="FF0D3371"/>
      <name val="Calibri"/>
      <family val="2"/>
      <scheme val="minor"/>
    </font>
    <font>
      <sz val="9"/>
      <color theme="1"/>
      <name val="Calibri"/>
      <family val="2"/>
      <scheme val="minor"/>
    </font>
    <font>
      <sz val="11"/>
      <color theme="1"/>
      <name val="Calibri"/>
      <family val="2"/>
      <scheme val="minor"/>
    </font>
    <font>
      <sz val="12"/>
      <color rgb="FF333333"/>
      <name val="Calibri"/>
      <family val="2"/>
      <scheme val="minor"/>
    </font>
    <font>
      <sz val="11"/>
      <color rgb="FF231F20"/>
      <name val="Calibri"/>
      <family val="2"/>
      <scheme val="minor"/>
    </font>
    <font>
      <u/>
      <sz val="11"/>
      <color rgb="FFFF0000"/>
      <name val="Calibri"/>
      <family val="2"/>
      <scheme val="minor"/>
    </font>
    <font>
      <b/>
      <sz val="11"/>
      <color rgb="FF333333"/>
      <name val="Calibri"/>
      <family val="2"/>
      <scheme val="minor"/>
    </font>
    <font>
      <sz val="8"/>
      <color theme="1"/>
      <name val="Calibri"/>
      <family val="2"/>
      <scheme val="minor"/>
    </font>
    <font>
      <sz val="12"/>
      <color rgb="FF0000FF"/>
      <name val="Arial"/>
      <family val="2"/>
    </font>
    <font>
      <sz val="11"/>
      <name val="Calibri"/>
      <family val="2"/>
    </font>
    <font>
      <sz val="12"/>
      <color rgb="FF8C002F"/>
      <name val="Calibri"/>
      <family val="2"/>
      <scheme val="minor"/>
    </font>
    <font>
      <sz val="11"/>
      <color rgb="FF555555"/>
      <name val="Calibri"/>
      <family val="2"/>
      <scheme val="minor"/>
    </font>
    <font>
      <sz val="11"/>
      <color rgb="FF000000"/>
      <name val="Calibri"/>
      <family val="2"/>
      <scheme val="minor"/>
    </font>
    <font>
      <i/>
      <sz val="11"/>
      <color theme="1"/>
      <name val="Calibri"/>
      <family val="2"/>
      <scheme val="minor"/>
    </font>
  </fonts>
  <fills count="12">
    <fill>
      <patternFill patternType="none"/>
    </fill>
    <fill>
      <patternFill patternType="gray125"/>
    </fill>
    <fill>
      <patternFill patternType="solid">
        <fgColor theme="8" tint="-0.249977111117893"/>
        <bgColor indexed="8"/>
      </patternFill>
    </fill>
    <fill>
      <patternFill patternType="solid">
        <fgColor theme="9" tint="0.39997558519241921"/>
        <bgColor indexed="64"/>
      </patternFill>
    </fill>
    <fill>
      <patternFill patternType="solid">
        <fgColor rgb="FF305496"/>
        <bgColor indexed="64"/>
      </patternFill>
    </fill>
    <fill>
      <patternFill patternType="solid">
        <fgColor rgb="FFFFFFFF"/>
        <bgColor indexed="64"/>
      </patternFill>
    </fill>
    <fill>
      <patternFill patternType="solid">
        <fgColor theme="9" tint="0.79998168889431442"/>
        <bgColor indexed="64"/>
      </patternFill>
    </fill>
    <fill>
      <patternFill patternType="solid">
        <fgColor rgb="FFFFFFCC"/>
        <bgColor indexed="64"/>
      </patternFill>
    </fill>
    <fill>
      <patternFill patternType="solid">
        <fgColor theme="7" tint="0.79998168889431442"/>
        <bgColor indexed="64"/>
      </patternFill>
    </fill>
    <fill>
      <patternFill patternType="solid">
        <fgColor theme="0"/>
        <bgColor indexed="8"/>
      </patternFill>
    </fill>
    <fill>
      <patternFill patternType="solid">
        <fgColor theme="0"/>
        <bgColor indexed="64"/>
      </patternFill>
    </fill>
    <fill>
      <patternFill patternType="solid">
        <fgColor theme="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auto="1"/>
      </left>
      <right style="medium">
        <color auto="1"/>
      </right>
      <top style="thin">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auto="1"/>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auto="1"/>
      </right>
      <top style="thin">
        <color auto="1"/>
      </top>
      <bottom style="thin">
        <color auto="1"/>
      </bottom>
      <diagonal/>
    </border>
    <border>
      <left/>
      <right/>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bottom style="thin">
        <color indexed="64"/>
      </bottom>
      <diagonal/>
    </border>
    <border>
      <left style="thin">
        <color auto="1"/>
      </left>
      <right style="medium">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auto="1"/>
      </left>
      <right style="medium">
        <color auto="1"/>
      </right>
      <top style="thin">
        <color indexed="64"/>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diagonal/>
    </border>
    <border>
      <left/>
      <right style="thin">
        <color indexed="64"/>
      </right>
      <top/>
      <bottom style="medium">
        <color indexed="64"/>
      </bottom>
      <diagonal/>
    </border>
    <border>
      <left/>
      <right style="thin">
        <color indexed="64"/>
      </right>
      <top style="thin">
        <color auto="1"/>
      </top>
      <bottom style="medium">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s>
  <cellStyleXfs count="4">
    <xf numFmtId="0" fontId="0" fillId="0" borderId="0"/>
    <xf numFmtId="0" fontId="6" fillId="0" borderId="0" applyNumberFormat="0" applyFill="0" applyBorder="0" applyAlignment="0" applyProtection="0"/>
    <xf numFmtId="0" fontId="12" fillId="0" borderId="0" applyFill="0" applyProtection="0"/>
    <xf numFmtId="0" fontId="13" fillId="0" borderId="0" applyNumberFormat="0" applyFill="0" applyBorder="0" applyAlignment="0" applyProtection="0">
      <alignment vertical="top"/>
      <protection locked="0"/>
    </xf>
  </cellStyleXfs>
  <cellXfs count="1221">
    <xf numFmtId="0" fontId="0" fillId="0" borderId="0" xfId="0"/>
    <xf numFmtId="0" fontId="0" fillId="0" borderId="0" xfId="0" applyAlignment="1">
      <alignment horizontal="center"/>
    </xf>
    <xf numFmtId="0" fontId="0" fillId="0" borderId="1" xfId="0" applyBorder="1" applyAlignment="1">
      <alignment horizontal="center"/>
    </xf>
    <xf numFmtId="0" fontId="0" fillId="0" borderId="1" xfId="0" applyBorder="1"/>
    <xf numFmtId="0" fontId="0" fillId="0" borderId="8" xfId="0" applyBorder="1" applyAlignment="1">
      <alignment horizontal="center"/>
    </xf>
    <xf numFmtId="0" fontId="0" fillId="0" borderId="9" xfId="0" applyBorder="1" applyAlignment="1">
      <alignment horizontal="center"/>
    </xf>
    <xf numFmtId="0" fontId="0" fillId="0" borderId="2" xfId="0" applyBorder="1"/>
    <xf numFmtId="0" fontId="0" fillId="0" borderId="2" xfId="0" applyBorder="1" applyAlignment="1">
      <alignment horizontal="center"/>
    </xf>
    <xf numFmtId="0" fontId="0" fillId="0" borderId="12" xfId="0" applyBorder="1" applyAlignment="1">
      <alignment horizontal="center"/>
    </xf>
    <xf numFmtId="0" fontId="0" fillId="0" borderId="13" xfId="0" applyBorder="1"/>
    <xf numFmtId="0" fontId="0" fillId="0" borderId="14" xfId="0" applyBorder="1"/>
    <xf numFmtId="0" fontId="0" fillId="0" borderId="14" xfId="0" applyBorder="1" applyAlignment="1">
      <alignment horizontal="center"/>
    </xf>
    <xf numFmtId="0" fontId="0" fillId="0" borderId="0" xfId="0" applyAlignment="1"/>
    <xf numFmtId="0" fontId="0" fillId="0" borderId="1" xfId="0" applyFont="1" applyBorder="1"/>
    <xf numFmtId="0" fontId="0" fillId="0" borderId="1" xfId="0" applyFont="1" applyBorder="1" applyAlignment="1">
      <alignment horizontal="center"/>
    </xf>
    <xf numFmtId="0" fontId="0" fillId="0" borderId="1" xfId="0" applyFont="1" applyBorder="1" applyAlignment="1">
      <alignment vertical="center" wrapText="1"/>
    </xf>
    <xf numFmtId="0" fontId="0" fillId="0" borderId="9" xfId="0" applyFont="1" applyBorder="1" applyAlignment="1">
      <alignment horizontal="center" vertical="center" wrapText="1"/>
    </xf>
    <xf numFmtId="0" fontId="0" fillId="0" borderId="2" xfId="0" applyFont="1" applyBorder="1"/>
    <xf numFmtId="0" fontId="0" fillId="0" borderId="13" xfId="0" applyFont="1" applyBorder="1" applyAlignment="1">
      <alignment horizontal="center"/>
    </xf>
    <xf numFmtId="0" fontId="0" fillId="0" borderId="0" xfId="0" applyFill="1"/>
    <xf numFmtId="0" fontId="0" fillId="0" borderId="8" xfId="0" applyBorder="1"/>
    <xf numFmtId="0" fontId="0" fillId="0" borderId="18" xfId="0" applyBorder="1"/>
    <xf numFmtId="0" fontId="0" fillId="0" borderId="18" xfId="0" applyBorder="1" applyAlignment="1">
      <alignment horizontal="center"/>
    </xf>
    <xf numFmtId="0" fontId="0" fillId="0" borderId="0" xfId="0" applyFont="1" applyFill="1"/>
    <xf numFmtId="0" fontId="1" fillId="0" borderId="0" xfId="0" applyFont="1"/>
    <xf numFmtId="0" fontId="1" fillId="0" borderId="14" xfId="0" applyFont="1" applyBorder="1" applyAlignment="1">
      <alignment horizontal="center"/>
    </xf>
    <xf numFmtId="0" fontId="1" fillId="0" borderId="15" xfId="0" applyFont="1" applyBorder="1" applyAlignment="1">
      <alignment horizontal="center"/>
    </xf>
    <xf numFmtId="0" fontId="6" fillId="0" borderId="0" xfId="1"/>
    <xf numFmtId="0" fontId="0" fillId="0" borderId="8" xfId="0" applyFont="1" applyBorder="1" applyAlignment="1">
      <alignment horizontal="center"/>
    </xf>
    <xf numFmtId="0" fontId="0" fillId="0" borderId="2" xfId="0" applyFont="1" applyBorder="1" applyAlignment="1">
      <alignment horizontal="center"/>
    </xf>
    <xf numFmtId="0" fontId="0" fillId="0" borderId="14" xfId="0" applyFont="1" applyBorder="1"/>
    <xf numFmtId="0" fontId="0" fillId="0" borderId="14" xfId="0" applyFont="1" applyFill="1" applyBorder="1" applyAlignment="1">
      <alignment horizontal="center"/>
    </xf>
    <xf numFmtId="0" fontId="0" fillId="0" borderId="15" xfId="0" applyFont="1" applyBorder="1" applyAlignment="1">
      <alignment horizontal="center"/>
    </xf>
    <xf numFmtId="0" fontId="0" fillId="0" borderId="10" xfId="0" applyFont="1" applyBorder="1" applyAlignment="1">
      <alignment horizontal="center"/>
    </xf>
    <xf numFmtId="0" fontId="0" fillId="0" borderId="14" xfId="0" applyFont="1" applyBorder="1" applyAlignment="1">
      <alignment horizontal="center"/>
    </xf>
    <xf numFmtId="0" fontId="0" fillId="0" borderId="14" xfId="0" applyFont="1" applyBorder="1" applyAlignment="1">
      <alignment horizontal="center" vertical="center" wrapText="1"/>
    </xf>
    <xf numFmtId="0" fontId="0" fillId="0" borderId="25" xfId="0" applyBorder="1" applyAlignment="1">
      <alignment horizontal="center"/>
    </xf>
    <xf numFmtId="0" fontId="0" fillId="0" borderId="27" xfId="0" applyBorder="1" applyAlignment="1">
      <alignment horizontal="center"/>
    </xf>
    <xf numFmtId="0" fontId="0" fillId="0" borderId="1" xfId="0" applyFont="1" applyBorder="1" applyAlignment="1">
      <alignment horizontal="center" vertical="center"/>
    </xf>
    <xf numFmtId="0" fontId="7" fillId="4" borderId="1" xfId="0" applyFont="1" applyFill="1" applyBorder="1" applyAlignment="1">
      <alignment horizontal="center" vertical="center" wrapText="1"/>
    </xf>
    <xf numFmtId="0" fontId="5" fillId="0" borderId="1" xfId="0" applyFont="1" applyBorder="1"/>
    <xf numFmtId="0" fontId="5" fillId="0" borderId="1" xfId="0" applyFont="1" applyBorder="1" applyAlignment="1">
      <alignment horizontal="center"/>
    </xf>
    <xf numFmtId="0" fontId="0" fillId="0" borderId="1" xfId="0" applyBorder="1" applyAlignment="1">
      <alignment vertical="center" wrapText="1"/>
    </xf>
    <xf numFmtId="0" fontId="5" fillId="0" borderId="9" xfId="0" applyFont="1" applyBorder="1" applyAlignment="1">
      <alignment horizontal="center"/>
    </xf>
    <xf numFmtId="0" fontId="5" fillId="0" borderId="30" xfId="0" applyFont="1" applyBorder="1" applyAlignment="1">
      <alignment horizontal="center"/>
    </xf>
    <xf numFmtId="0" fontId="0" fillId="0" borderId="13" xfId="0" applyBorder="1" applyAlignment="1">
      <alignment horizontal="center"/>
    </xf>
    <xf numFmtId="0" fontId="0" fillId="0" borderId="15" xfId="0" applyBorder="1"/>
    <xf numFmtId="0" fontId="0" fillId="0" borderId="15" xfId="0" applyBorder="1" applyAlignment="1">
      <alignment horizontal="center"/>
    </xf>
    <xf numFmtId="0" fontId="0" fillId="0" borderId="17" xfId="0" applyBorder="1"/>
    <xf numFmtId="0" fontId="1" fillId="0" borderId="14" xfId="0" applyFont="1" applyBorder="1"/>
    <xf numFmtId="0" fontId="0" fillId="0" borderId="23" xfId="0" applyBorder="1" applyAlignment="1">
      <alignment horizontal="center"/>
    </xf>
    <xf numFmtId="0" fontId="0" fillId="0" borderId="4" xfId="0" applyBorder="1"/>
    <xf numFmtId="0" fontId="5" fillId="0" borderId="5" xfId="0" applyFont="1" applyBorder="1"/>
    <xf numFmtId="0" fontId="5" fillId="0" borderId="9" xfId="0" applyFont="1" applyFill="1" applyBorder="1" applyAlignment="1">
      <alignment horizontal="center"/>
    </xf>
    <xf numFmtId="0" fontId="5" fillId="0" borderId="18" xfId="0" applyFont="1" applyBorder="1"/>
    <xf numFmtId="0" fontId="5" fillId="0" borderId="19" xfId="0" applyFont="1" applyBorder="1" applyAlignment="1">
      <alignment horizontal="center"/>
    </xf>
    <xf numFmtId="0" fontId="10" fillId="0" borderId="1" xfId="0" applyFont="1" applyBorder="1" applyAlignment="1">
      <alignment horizontal="center"/>
    </xf>
    <xf numFmtId="0" fontId="5" fillId="0" borderId="1" xfId="0" applyFont="1" applyBorder="1" applyAlignment="1">
      <alignment vertical="center"/>
    </xf>
    <xf numFmtId="0" fontId="0" fillId="0" borderId="13" xfId="0" applyFont="1" applyBorder="1"/>
    <xf numFmtId="49" fontId="0" fillId="0" borderId="1" xfId="0" applyNumberFormat="1" applyBorder="1" applyAlignment="1">
      <alignment horizontal="center"/>
    </xf>
    <xf numFmtId="0" fontId="3" fillId="0" borderId="1" xfId="0" applyFont="1" applyFill="1" applyBorder="1" applyAlignment="1" applyProtection="1">
      <alignment horizontal="center"/>
    </xf>
    <xf numFmtId="49" fontId="5" fillId="0" borderId="1" xfId="0" applyNumberFormat="1" applyFont="1" applyFill="1" applyBorder="1" applyAlignment="1">
      <alignment horizontal="center" vertical="center" wrapText="1"/>
    </xf>
    <xf numFmtId="0" fontId="5" fillId="0" borderId="35"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0" xfId="0" applyFont="1" applyFill="1" applyBorder="1" applyAlignment="1">
      <alignment horizontal="justify" vertical="center" wrapText="1"/>
    </xf>
    <xf numFmtId="0" fontId="4" fillId="0" borderId="0"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2" xfId="0" applyFont="1" applyBorder="1" applyAlignment="1">
      <alignment horizontal="center" vertical="center" wrapText="1"/>
    </xf>
    <xf numFmtId="0" fontId="4" fillId="0" borderId="13" xfId="0" applyFont="1" applyFill="1" applyBorder="1" applyAlignment="1">
      <alignment horizontal="center" vertical="center"/>
    </xf>
    <xf numFmtId="0" fontId="4" fillId="0" borderId="14" xfId="0" applyFont="1" applyFill="1" applyBorder="1" applyAlignment="1">
      <alignment horizontal="center" vertical="center" wrapText="1"/>
    </xf>
    <xf numFmtId="0" fontId="11" fillId="0" borderId="14" xfId="0" applyFont="1" applyBorder="1" applyAlignment="1">
      <alignment horizontal="center" vertical="center" wrapText="1"/>
    </xf>
    <xf numFmtId="0" fontId="4" fillId="0" borderId="15" xfId="0" applyFont="1" applyFill="1" applyBorder="1" applyAlignment="1">
      <alignment horizontal="center" vertical="center" wrapText="1"/>
    </xf>
    <xf numFmtId="0" fontId="0" fillId="0" borderId="1" xfId="0" applyBorder="1" applyAlignment="1">
      <alignment vertical="center"/>
    </xf>
    <xf numFmtId="0" fontId="0" fillId="0" borderId="19" xfId="0" applyBorder="1" applyAlignment="1">
      <alignment horizontal="center"/>
    </xf>
    <xf numFmtId="0" fontId="6" fillId="0" borderId="0" xfId="1" applyFill="1" applyProtection="1"/>
    <xf numFmtId="49" fontId="0" fillId="0" borderId="1" xfId="0" applyNumberFormat="1" applyBorder="1"/>
    <xf numFmtId="49" fontId="0" fillId="0" borderId="18" xfId="0" applyNumberFormat="1" applyBorder="1"/>
    <xf numFmtId="49" fontId="0" fillId="0" borderId="14" xfId="0" applyNumberFormat="1" applyBorder="1"/>
    <xf numFmtId="49" fontId="0" fillId="0" borderId="2" xfId="0" applyNumberFormat="1" applyBorder="1" applyAlignment="1">
      <alignment horizontal="center"/>
    </xf>
    <xf numFmtId="0" fontId="0" fillId="0" borderId="21" xfId="0" applyBorder="1"/>
    <xf numFmtId="0" fontId="0" fillId="0" borderId="21" xfId="0" applyBorder="1" applyAlignment="1">
      <alignment horizontal="center"/>
    </xf>
    <xf numFmtId="0" fontId="0" fillId="0" borderId="26" xfId="0" applyBorder="1" applyAlignment="1">
      <alignment horizontal="center"/>
    </xf>
    <xf numFmtId="0" fontId="0" fillId="0" borderId="9" xfId="0" applyBorder="1" applyAlignment="1">
      <alignment horizontal="center" vertical="center"/>
    </xf>
    <xf numFmtId="0" fontId="0" fillId="0" borderId="8" xfId="0" applyFont="1" applyBorder="1" applyAlignment="1">
      <alignment vertical="center" wrapText="1"/>
    </xf>
    <xf numFmtId="49" fontId="0" fillId="0" borderId="1" xfId="0" applyNumberFormat="1" applyFont="1" applyBorder="1" applyAlignment="1">
      <alignment vertical="center" wrapText="1"/>
    </xf>
    <xf numFmtId="0" fontId="0" fillId="0" borderId="9" xfId="0" applyFill="1" applyBorder="1" applyAlignment="1">
      <alignment horizontal="center"/>
    </xf>
    <xf numFmtId="0" fontId="0" fillId="0" borderId="25" xfId="0" applyFont="1" applyFill="1" applyBorder="1" applyAlignment="1">
      <alignment horizontal="center"/>
    </xf>
    <xf numFmtId="0" fontId="0" fillId="0" borderId="14" xfId="0" applyFont="1" applyFill="1" applyBorder="1" applyAlignment="1">
      <alignment horizontal="left"/>
    </xf>
    <xf numFmtId="0" fontId="0" fillId="0" borderId="8" xfId="0" applyFont="1" applyBorder="1" applyAlignment="1">
      <alignment horizontal="center" vertical="center" wrapText="1"/>
    </xf>
    <xf numFmtId="0" fontId="0" fillId="0" borderId="1" xfId="0" applyFont="1" applyBorder="1" applyAlignment="1">
      <alignment horizontal="center" vertical="center" wrapText="1"/>
    </xf>
    <xf numFmtId="49" fontId="0" fillId="0" borderId="1" xfId="0" applyNumberFormat="1" applyFont="1" applyBorder="1" applyAlignment="1">
      <alignment horizontal="center" vertical="center" wrapText="1"/>
    </xf>
    <xf numFmtId="0" fontId="7" fillId="4" borderId="2" xfId="0" applyFont="1" applyFill="1" applyBorder="1" applyAlignment="1">
      <alignment horizontal="center" vertical="center" wrapText="1"/>
    </xf>
    <xf numFmtId="0" fontId="16" fillId="0" borderId="0" xfId="0" applyFont="1"/>
    <xf numFmtId="14" fontId="16" fillId="0" borderId="0" xfId="0" applyNumberFormat="1" applyFont="1" applyAlignment="1">
      <alignment horizontal="center"/>
    </xf>
    <xf numFmtId="0" fontId="16" fillId="0" borderId="0" xfId="0" applyFont="1" applyFill="1" applyAlignment="1" applyProtection="1"/>
    <xf numFmtId="0" fontId="5" fillId="0" borderId="1" xfId="0" applyFont="1" applyBorder="1" applyAlignment="1">
      <alignment horizontal="center" vertical="center"/>
    </xf>
    <xf numFmtId="0" fontId="0" fillId="0" borderId="3" xfId="0" applyFont="1" applyBorder="1" applyAlignment="1">
      <alignment horizontal="center" vertical="center"/>
    </xf>
    <xf numFmtId="0" fontId="5" fillId="0" borderId="3" xfId="0" applyFont="1" applyBorder="1" applyAlignment="1">
      <alignment horizontal="center" vertical="center"/>
    </xf>
    <xf numFmtId="0" fontId="0" fillId="0" borderId="1" xfId="0" applyFont="1" applyBorder="1" applyAlignment="1">
      <alignment horizontal="center" vertical="center"/>
    </xf>
    <xf numFmtId="0" fontId="10" fillId="0" borderId="3" xfId="0" applyFont="1" applyBorder="1" applyAlignment="1">
      <alignment horizontal="center" vertical="center"/>
    </xf>
    <xf numFmtId="0" fontId="10" fillId="0" borderId="1" xfId="0" applyFont="1" applyBorder="1" applyAlignment="1">
      <alignment horizontal="center" vertical="center"/>
    </xf>
    <xf numFmtId="49" fontId="5" fillId="0" borderId="1" xfId="0" applyNumberFormat="1" applyFont="1" applyBorder="1" applyAlignment="1">
      <alignment horizontal="center" vertical="center"/>
    </xf>
    <xf numFmtId="0" fontId="0" fillId="0" borderId="1" xfId="0" applyFont="1" applyBorder="1" applyAlignment="1">
      <alignment horizontal="center"/>
    </xf>
    <xf numFmtId="0" fontId="17" fillId="0" borderId="0" xfId="1" applyFont="1" applyFill="1" applyProtection="1"/>
    <xf numFmtId="14" fontId="15" fillId="0" borderId="0" xfId="0" applyNumberFormat="1" applyFont="1" applyAlignment="1">
      <alignment horizontal="left"/>
    </xf>
    <xf numFmtId="0" fontId="17" fillId="0" borderId="0" xfId="1" applyFont="1" applyAlignment="1"/>
    <xf numFmtId="0" fontId="16" fillId="0" borderId="0" xfId="0" applyFont="1" applyFill="1" applyAlignment="1" applyProtection="1">
      <alignment horizontal="center"/>
    </xf>
    <xf numFmtId="0" fontId="16" fillId="0" borderId="0" xfId="0" applyFont="1" applyFill="1" applyProtection="1"/>
    <xf numFmtId="0" fontId="20" fillId="0" borderId="0" xfId="0" applyFont="1" applyFill="1" applyProtection="1"/>
    <xf numFmtId="0" fontId="22" fillId="0" borderId="0" xfId="0" applyFont="1" applyFill="1" applyProtection="1"/>
    <xf numFmtId="0" fontId="23" fillId="0" borderId="0" xfId="0" applyFont="1" applyFill="1" applyAlignment="1" applyProtection="1">
      <alignment horizontal="center"/>
    </xf>
    <xf numFmtId="0" fontId="23" fillId="0" borderId="0" xfId="0" applyFont="1" applyFill="1" applyAlignment="1" applyProtection="1"/>
    <xf numFmtId="0" fontId="23" fillId="0" borderId="0" xfId="0" applyFont="1" applyFill="1" applyProtection="1"/>
    <xf numFmtId="0" fontId="23" fillId="0" borderId="0" xfId="0" applyFont="1" applyFill="1" applyAlignment="1">
      <alignment horizontal="center"/>
    </xf>
    <xf numFmtId="0" fontId="23" fillId="0" borderId="0" xfId="0" applyFont="1" applyFill="1"/>
    <xf numFmtId="0" fontId="16" fillId="0" borderId="0" xfId="0" applyFont="1" applyAlignment="1"/>
    <xf numFmtId="0" fontId="1" fillId="0" borderId="0" xfId="0" applyFont="1" applyAlignment="1">
      <alignment vertical="center"/>
    </xf>
    <xf numFmtId="0" fontId="1" fillId="0" borderId="0" xfId="0" applyFont="1" applyAlignment="1">
      <alignment horizontal="left" vertical="center"/>
    </xf>
    <xf numFmtId="49" fontId="0" fillId="0" borderId="14" xfId="0" applyNumberFormat="1" applyBorder="1" applyAlignment="1">
      <alignment horizontal="center"/>
    </xf>
    <xf numFmtId="0" fontId="9" fillId="0" borderId="14" xfId="0" applyFont="1" applyBorder="1" applyAlignment="1">
      <alignment horizontal="center" vertical="center"/>
    </xf>
    <xf numFmtId="49" fontId="5" fillId="0" borderId="14" xfId="0" applyNumberFormat="1" applyFont="1" applyBorder="1" applyAlignment="1">
      <alignment horizontal="center"/>
    </xf>
    <xf numFmtId="0" fontId="5" fillId="0" borderId="15" xfId="0" applyFont="1" applyBorder="1" applyAlignment="1">
      <alignment horizontal="center"/>
    </xf>
    <xf numFmtId="0" fontId="0" fillId="0" borderId="14" xfId="0" applyBorder="1" applyAlignment="1">
      <alignment horizontal="center" vertical="center" wrapText="1"/>
    </xf>
    <xf numFmtId="0" fontId="0" fillId="0" borderId="0" xfId="0" applyFill="1"/>
    <xf numFmtId="0" fontId="7" fillId="4" borderId="10" xfId="0" applyFont="1" applyFill="1" applyBorder="1" applyAlignment="1">
      <alignment horizontal="center" vertical="center" wrapText="1"/>
    </xf>
    <xf numFmtId="0" fontId="6" fillId="0" borderId="14" xfId="1" applyBorder="1" applyAlignment="1">
      <alignment horizontal="center"/>
    </xf>
    <xf numFmtId="0" fontId="0" fillId="0" borderId="47" xfId="0" applyBorder="1" applyAlignment="1">
      <alignment horizontal="left" vertical="center" wrapText="1" indent="1"/>
    </xf>
    <xf numFmtId="0" fontId="0" fillId="0" borderId="47" xfId="0" applyBorder="1" applyAlignment="1">
      <alignment horizontal="left" indent="1"/>
    </xf>
    <xf numFmtId="0" fontId="6" fillId="0" borderId="23" xfId="1" applyBorder="1" applyAlignment="1">
      <alignment horizontal="center"/>
    </xf>
    <xf numFmtId="0" fontId="1" fillId="0" borderId="21" xfId="0" applyFont="1" applyBorder="1" applyAlignment="1">
      <alignment horizontal="center"/>
    </xf>
    <xf numFmtId="0" fontId="1" fillId="0" borderId="21" xfId="0" applyFont="1" applyBorder="1"/>
    <xf numFmtId="0" fontId="1" fillId="0" borderId="26" xfId="0" applyFont="1" applyBorder="1" applyAlignment="1">
      <alignment horizontal="center"/>
    </xf>
    <xf numFmtId="0" fontId="1" fillId="0" borderId="0" xfId="0" applyFont="1" applyFill="1" applyAlignment="1">
      <alignment vertical="center"/>
    </xf>
    <xf numFmtId="0" fontId="1" fillId="0" borderId="0" xfId="0" applyFont="1" applyAlignment="1">
      <alignment horizontal="center" vertical="center"/>
    </xf>
    <xf numFmtId="0" fontId="1" fillId="6" borderId="1" xfId="0" applyFont="1" applyFill="1" applyBorder="1" applyAlignment="1">
      <alignment horizontal="center" vertical="center" wrapText="1"/>
    </xf>
    <xf numFmtId="0" fontId="1" fillId="6" borderId="2" xfId="0" applyFont="1" applyFill="1" applyBorder="1" applyAlignment="1">
      <alignment horizontal="left" vertical="center" wrapText="1" indent="1"/>
    </xf>
    <xf numFmtId="0" fontId="1" fillId="6" borderId="9" xfId="0" applyFont="1" applyFill="1" applyBorder="1" applyAlignment="1">
      <alignment horizontal="center" vertical="center" wrapText="1"/>
    </xf>
    <xf numFmtId="0" fontId="0" fillId="0" borderId="14" xfId="0" quotePrefix="1" applyFont="1" applyBorder="1" applyAlignment="1">
      <alignment horizontal="center"/>
    </xf>
    <xf numFmtId="0" fontId="0" fillId="0" borderId="46" xfId="0" applyFont="1" applyFill="1" applyBorder="1"/>
    <xf numFmtId="0" fontId="1" fillId="0" borderId="48" xfId="0" applyFont="1" applyBorder="1" applyAlignment="1">
      <alignment horizontal="center"/>
    </xf>
    <xf numFmtId="0" fontId="0" fillId="0" borderId="14" xfId="0" applyFont="1" applyBorder="1" applyAlignment="1">
      <alignment horizontal="left" indent="1"/>
    </xf>
    <xf numFmtId="0" fontId="7" fillId="4" borderId="1" xfId="0" applyFont="1" applyFill="1" applyBorder="1" applyAlignment="1">
      <alignment horizontal="left" vertical="center" wrapText="1" indent="1"/>
    </xf>
    <xf numFmtId="0" fontId="26" fillId="2" borderId="0" xfId="0" applyFont="1" applyFill="1" applyAlignment="1" applyProtection="1"/>
    <xf numFmtId="0" fontId="26" fillId="2" borderId="0" xfId="0" applyFont="1" applyFill="1" applyAlignment="1" applyProtection="1">
      <alignment horizontal="left"/>
    </xf>
    <xf numFmtId="0" fontId="26" fillId="2" borderId="0" xfId="0" applyFont="1" applyFill="1" applyProtection="1"/>
    <xf numFmtId="0" fontId="6" fillId="0" borderId="14" xfId="1" applyFill="1" applyBorder="1" applyAlignment="1">
      <alignment horizontal="left" vertical="center" wrapText="1" indent="1"/>
    </xf>
    <xf numFmtId="0" fontId="26" fillId="2" borderId="10" xfId="0" applyFont="1" applyFill="1" applyBorder="1" applyAlignment="1" applyProtection="1">
      <alignment horizontal="center"/>
    </xf>
    <xf numFmtId="0" fontId="26" fillId="2" borderId="2" xfId="0" applyFont="1" applyFill="1" applyBorder="1" applyAlignment="1" applyProtection="1">
      <alignment horizontal="left" vertical="center" wrapText="1" indent="1"/>
    </xf>
    <xf numFmtId="0" fontId="26" fillId="2" borderId="2" xfId="0" applyFont="1" applyFill="1" applyBorder="1" applyAlignment="1" applyProtection="1">
      <alignment horizontal="center"/>
    </xf>
    <xf numFmtId="0" fontId="27" fillId="6" borderId="2" xfId="0" applyFont="1" applyFill="1" applyBorder="1" applyAlignment="1">
      <alignment horizontal="center" vertical="center" wrapText="1"/>
    </xf>
    <xf numFmtId="0" fontId="27" fillId="6" borderId="2" xfId="0" applyFont="1" applyFill="1" applyBorder="1" applyAlignment="1">
      <alignment horizontal="left" vertical="center" wrapText="1" indent="1"/>
    </xf>
    <xf numFmtId="0" fontId="27" fillId="6" borderId="12" xfId="0" applyFont="1" applyFill="1" applyBorder="1" applyAlignment="1">
      <alignment horizontal="center" vertical="center" wrapText="1"/>
    </xf>
    <xf numFmtId="49" fontId="23" fillId="0" borderId="5" xfId="0" applyNumberFormat="1" applyFont="1" applyBorder="1" applyAlignment="1">
      <alignment horizontal="center"/>
    </xf>
    <xf numFmtId="0" fontId="23" fillId="0" borderId="16" xfId="0" applyFont="1" applyFill="1" applyBorder="1" applyAlignment="1">
      <alignment horizontal="center" vertical="center" wrapText="1"/>
    </xf>
    <xf numFmtId="0" fontId="23" fillId="0" borderId="18" xfId="0" applyFont="1" applyFill="1" applyBorder="1" applyAlignment="1" applyProtection="1">
      <alignment horizontal="left" vertical="center" wrapText="1" indent="1"/>
    </xf>
    <xf numFmtId="0" fontId="23" fillId="0" borderId="18" xfId="0" applyFont="1" applyFill="1" applyBorder="1" applyAlignment="1" applyProtection="1">
      <alignment horizontal="center" vertical="center"/>
    </xf>
    <xf numFmtId="49" fontId="23" fillId="0" borderId="18" xfId="0" applyNumberFormat="1" applyFont="1" applyBorder="1" applyAlignment="1">
      <alignment horizontal="center"/>
    </xf>
    <xf numFmtId="0" fontId="23" fillId="0" borderId="19" xfId="0" applyFont="1" applyFill="1" applyBorder="1" applyAlignment="1">
      <alignment horizontal="center" vertical="center" wrapText="1"/>
    </xf>
    <xf numFmtId="0" fontId="17" fillId="0" borderId="13" xfId="1" applyFont="1" applyBorder="1" applyAlignment="1">
      <alignment horizontal="center" vertical="center"/>
    </xf>
    <xf numFmtId="0" fontId="23" fillId="0" borderId="14" xfId="0" applyFont="1" applyFill="1" applyBorder="1" applyAlignment="1">
      <alignment horizontal="left" vertical="center" wrapText="1" indent="1"/>
    </xf>
    <xf numFmtId="49" fontId="23" fillId="0" borderId="14" xfId="0" applyNumberFormat="1"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3" fillId="0" borderId="14" xfId="0" applyFont="1" applyFill="1" applyBorder="1" applyAlignment="1">
      <alignment horizontal="center" wrapText="1"/>
    </xf>
    <xf numFmtId="49" fontId="23" fillId="0" borderId="14" xfId="0" applyNumberFormat="1" applyFont="1" applyBorder="1" applyAlignment="1">
      <alignment horizontal="center"/>
    </xf>
    <xf numFmtId="0" fontId="23" fillId="0" borderId="15" xfId="0" applyFont="1" applyFill="1" applyBorder="1" applyAlignment="1">
      <alignment horizontal="center" vertical="center" wrapText="1"/>
    </xf>
    <xf numFmtId="0" fontId="23" fillId="0" borderId="14" xfId="0" applyFont="1" applyBorder="1" applyAlignment="1">
      <alignment horizontal="center" wrapText="1"/>
    </xf>
    <xf numFmtId="0" fontId="23" fillId="0" borderId="21" xfId="0" applyFont="1" applyFill="1" applyBorder="1" applyAlignment="1">
      <alignment horizontal="center" wrapText="1"/>
    </xf>
    <xf numFmtId="0" fontId="23" fillId="0" borderId="26" xfId="0" applyFont="1" applyBorder="1" applyAlignment="1">
      <alignment horizontal="center"/>
    </xf>
    <xf numFmtId="0" fontId="23" fillId="0" borderId="15" xfId="0" applyFont="1" applyBorder="1" applyAlignment="1">
      <alignment horizontal="center"/>
    </xf>
    <xf numFmtId="0" fontId="19" fillId="0" borderId="14" xfId="0" applyFont="1" applyBorder="1" applyAlignment="1">
      <alignment horizontal="left" vertical="center" wrapText="1" indent="1"/>
    </xf>
    <xf numFmtId="49" fontId="23" fillId="0" borderId="21" xfId="0" applyNumberFormat="1" applyFont="1" applyBorder="1" applyAlignment="1">
      <alignment horizontal="center"/>
    </xf>
    <xf numFmtId="0" fontId="16" fillId="0" borderId="22" xfId="0" applyFont="1" applyBorder="1"/>
    <xf numFmtId="0" fontId="15" fillId="0" borderId="21" xfId="0" applyFont="1" applyBorder="1"/>
    <xf numFmtId="0" fontId="15" fillId="0" borderId="21" xfId="0" applyFont="1" applyBorder="1" applyAlignment="1">
      <alignment horizontal="center"/>
    </xf>
    <xf numFmtId="0" fontId="27" fillId="0" borderId="21" xfId="0" applyFont="1" applyFill="1" applyBorder="1" applyAlignment="1">
      <alignment horizontal="justify" vertical="center" wrapText="1"/>
    </xf>
    <xf numFmtId="0" fontId="15" fillId="0" borderId="26" xfId="0" applyFont="1" applyBorder="1" applyAlignment="1">
      <alignment horizontal="center"/>
    </xf>
    <xf numFmtId="0" fontId="23" fillId="0" borderId="21" xfId="0" applyFont="1" applyBorder="1" applyAlignment="1">
      <alignment horizontal="center" vertical="center" wrapText="1"/>
    </xf>
    <xf numFmtId="0" fontId="23" fillId="0" borderId="5" xfId="0" applyFont="1" applyFill="1" applyBorder="1" applyAlignment="1">
      <alignment horizontal="center" wrapText="1"/>
    </xf>
    <xf numFmtId="0" fontId="16" fillId="0" borderId="16" xfId="0" applyFont="1" applyBorder="1" applyAlignment="1">
      <alignment horizontal="center"/>
    </xf>
    <xf numFmtId="0" fontId="23" fillId="0" borderId="16" xfId="0" applyFont="1" applyBorder="1" applyAlignment="1">
      <alignment horizontal="center"/>
    </xf>
    <xf numFmtId="0" fontId="27" fillId="6" borderId="18" xfId="0" applyFont="1" applyFill="1" applyBorder="1" applyAlignment="1">
      <alignment horizontal="center" vertical="center" wrapText="1"/>
    </xf>
    <xf numFmtId="0" fontId="0" fillId="0" borderId="1" xfId="0" applyBorder="1" applyAlignment="1">
      <alignment horizontal="left" vertical="center" indent="1"/>
    </xf>
    <xf numFmtId="0" fontId="10" fillId="0" borderId="1" xfId="0" applyFont="1" applyBorder="1" applyAlignment="1">
      <alignment horizontal="left" vertical="center" indent="1"/>
    </xf>
    <xf numFmtId="0" fontId="5" fillId="0" borderId="1" xfId="0" applyFont="1" applyBorder="1" applyAlignment="1">
      <alignment horizontal="left" vertical="center" indent="1"/>
    </xf>
    <xf numFmtId="0" fontId="0" fillId="0" borderId="0" xfId="0" applyAlignment="1">
      <alignment horizontal="left" vertical="center" indent="1"/>
    </xf>
    <xf numFmtId="0" fontId="0" fillId="0" borderId="9" xfId="0" applyBorder="1" applyAlignment="1">
      <alignment horizontal="left" vertical="center" indent="1"/>
    </xf>
    <xf numFmtId="0" fontId="10" fillId="0" borderId="9" xfId="0" applyFont="1" applyBorder="1" applyAlignment="1">
      <alignment horizontal="left" vertical="center" indent="1"/>
    </xf>
    <xf numFmtId="0" fontId="5" fillId="0" borderId="9" xfId="0" applyFont="1" applyBorder="1" applyAlignment="1">
      <alignment horizontal="left" vertical="center" indent="1"/>
    </xf>
    <xf numFmtId="0" fontId="0" fillId="0" borderId="0" xfId="0" applyAlignment="1">
      <alignment horizontal="left" indent="1"/>
    </xf>
    <xf numFmtId="49" fontId="0" fillId="0" borderId="1" xfId="0" applyNumberFormat="1" applyFont="1" applyBorder="1" applyAlignment="1">
      <alignment horizontal="center" vertical="center"/>
    </xf>
    <xf numFmtId="49" fontId="10" fillId="0" borderId="1" xfId="0" applyNumberFormat="1" applyFont="1" applyBorder="1" applyAlignment="1">
      <alignment horizontal="center" vertical="center"/>
    </xf>
    <xf numFmtId="0" fontId="0" fillId="0" borderId="1" xfId="0" applyBorder="1" applyAlignment="1">
      <alignment horizontal="left" vertical="center" wrapText="1" indent="1"/>
    </xf>
    <xf numFmtId="0" fontId="10" fillId="0" borderId="1" xfId="0" applyFont="1" applyBorder="1" applyAlignment="1">
      <alignment horizontal="left" vertical="center" wrapText="1" indent="1"/>
    </xf>
    <xf numFmtId="0" fontId="5" fillId="0" borderId="12" xfId="0" applyFont="1" applyBorder="1" applyAlignment="1">
      <alignment horizontal="left" vertical="center" indent="1"/>
    </xf>
    <xf numFmtId="0" fontId="0" fillId="0" borderId="1" xfId="0" applyFont="1" applyBorder="1" applyAlignment="1">
      <alignment horizontal="left" vertical="center" indent="1"/>
    </xf>
    <xf numFmtId="0" fontId="0" fillId="0" borderId="1" xfId="0" applyFont="1" applyBorder="1" applyAlignment="1">
      <alignment horizontal="left" vertical="center" wrapText="1" indent="1"/>
    </xf>
    <xf numFmtId="0" fontId="0" fillId="0" borderId="0" xfId="0" applyBorder="1" applyAlignment="1">
      <alignment horizontal="left" vertical="center" indent="1"/>
    </xf>
    <xf numFmtId="0" fontId="0" fillId="0" borderId="1" xfId="0" applyFont="1" applyFill="1" applyBorder="1" applyAlignment="1">
      <alignment horizontal="left" vertical="center" wrapText="1" indent="1"/>
    </xf>
    <xf numFmtId="0" fontId="0" fillId="0" borderId="20" xfId="0" applyFill="1" applyBorder="1" applyAlignment="1">
      <alignment horizontal="left" vertical="center" indent="1"/>
    </xf>
    <xf numFmtId="0" fontId="0" fillId="0" borderId="9" xfId="0" applyFont="1" applyBorder="1" applyAlignment="1">
      <alignment horizontal="left" vertical="center" indent="1"/>
    </xf>
    <xf numFmtId="0" fontId="0" fillId="0" borderId="20" xfId="0" applyBorder="1" applyAlignment="1">
      <alignment horizontal="left" vertical="center" indent="1"/>
    </xf>
    <xf numFmtId="0" fontId="0" fillId="0" borderId="11" xfId="0" applyFont="1" applyBorder="1" applyAlignment="1">
      <alignment horizontal="center"/>
    </xf>
    <xf numFmtId="0" fontId="0" fillId="0" borderId="3" xfId="0" applyFont="1" applyBorder="1"/>
    <xf numFmtId="0" fontId="0" fillId="0" borderId="3" xfId="0" applyFont="1" applyBorder="1" applyAlignment="1">
      <alignment horizontal="center"/>
    </xf>
    <xf numFmtId="0" fontId="10" fillId="0" borderId="3" xfId="0" applyFont="1" applyBorder="1" applyAlignment="1">
      <alignment horizontal="left" vertical="center" indent="1"/>
    </xf>
    <xf numFmtId="49" fontId="10" fillId="0" borderId="3" xfId="0" applyNumberFormat="1" applyFont="1" applyBorder="1" applyAlignment="1">
      <alignment horizontal="center" vertical="center"/>
    </xf>
    <xf numFmtId="0" fontId="10" fillId="0" borderId="24" xfId="0" applyFont="1" applyBorder="1" applyAlignment="1">
      <alignment horizontal="left" vertical="center" indent="1"/>
    </xf>
    <xf numFmtId="0" fontId="0" fillId="0" borderId="17" xfId="0" applyFont="1" applyBorder="1" applyAlignment="1">
      <alignment horizontal="center"/>
    </xf>
    <xf numFmtId="0" fontId="0" fillId="0" borderId="18" xfId="0" applyFont="1" applyBorder="1"/>
    <xf numFmtId="0" fontId="0" fillId="0" borderId="18" xfId="0" applyFont="1" applyBorder="1" applyAlignment="1">
      <alignment horizontal="center"/>
    </xf>
    <xf numFmtId="49" fontId="0" fillId="0" borderId="18" xfId="0" applyNumberFormat="1" applyFont="1" applyBorder="1" applyAlignment="1">
      <alignment horizontal="center" vertical="center"/>
    </xf>
    <xf numFmtId="0" fontId="0" fillId="0" borderId="18" xfId="0" applyFont="1" applyBorder="1" applyAlignment="1">
      <alignment horizontal="center" vertical="center"/>
    </xf>
    <xf numFmtId="0" fontId="0" fillId="0" borderId="19" xfId="0" applyBorder="1" applyAlignment="1">
      <alignment horizontal="left" vertical="center" indent="1"/>
    </xf>
    <xf numFmtId="49" fontId="0" fillId="0" borderId="20" xfId="0" applyNumberFormat="1" applyFont="1" applyBorder="1" applyAlignment="1">
      <alignment horizontal="center" vertical="center"/>
    </xf>
    <xf numFmtId="0" fontId="0" fillId="0" borderId="22" xfId="0" applyBorder="1" applyAlignment="1">
      <alignment horizontal="center"/>
    </xf>
    <xf numFmtId="0" fontId="0" fillId="0" borderId="21" xfId="0" applyFont="1" applyBorder="1"/>
    <xf numFmtId="0" fontId="0" fillId="0" borderId="26" xfId="0" applyBorder="1" applyAlignment="1">
      <alignment horizontal="left" indent="1"/>
    </xf>
    <xf numFmtId="0" fontId="0" fillId="0" borderId="1" xfId="0" applyFill="1" applyBorder="1" applyAlignment="1">
      <alignment horizontal="left" vertical="center" indent="1"/>
    </xf>
    <xf numFmtId="0" fontId="0" fillId="0" borderId="18" xfId="0" applyBorder="1" applyAlignment="1">
      <alignment horizontal="left" vertical="center" indent="1"/>
    </xf>
    <xf numFmtId="0" fontId="10" fillId="0" borderId="18" xfId="0" applyFont="1" applyBorder="1" applyAlignment="1">
      <alignment horizontal="left" vertical="center" indent="1"/>
    </xf>
    <xf numFmtId="49" fontId="10" fillId="0" borderId="18" xfId="0" applyNumberFormat="1"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left" vertical="center" indent="1"/>
    </xf>
    <xf numFmtId="0" fontId="0" fillId="0" borderId="9" xfId="0" applyBorder="1" applyAlignment="1">
      <alignment horizontal="left" indent="1"/>
    </xf>
    <xf numFmtId="0" fontId="10" fillId="0" borderId="9" xfId="0" applyFont="1" applyBorder="1" applyAlignment="1">
      <alignment horizontal="left" indent="1"/>
    </xf>
    <xf numFmtId="0" fontId="5" fillId="0" borderId="9" xfId="0" applyFont="1" applyBorder="1" applyAlignment="1">
      <alignment horizontal="left" indent="1"/>
    </xf>
    <xf numFmtId="0" fontId="0" fillId="0" borderId="19" xfId="0" applyBorder="1" applyAlignment="1">
      <alignment horizontal="left" indent="1"/>
    </xf>
    <xf numFmtId="0" fontId="0" fillId="0" borderId="1" xfId="0" applyFont="1" applyFill="1" applyBorder="1" applyAlignment="1">
      <alignment vertical="center" wrapText="1"/>
    </xf>
    <xf numFmtId="49" fontId="0" fillId="0" borderId="3" xfId="0" applyNumberFormat="1" applyFont="1" applyBorder="1" applyAlignment="1">
      <alignment horizontal="center" vertical="center"/>
    </xf>
    <xf numFmtId="49" fontId="5" fillId="0" borderId="18" xfId="0" applyNumberFormat="1" applyFont="1" applyBorder="1" applyAlignment="1">
      <alignment horizontal="center" vertical="center"/>
    </xf>
    <xf numFmtId="0" fontId="0" fillId="0" borderId="20" xfId="0" applyBorder="1" applyAlignment="1">
      <alignment horizontal="left" vertical="center" wrapText="1" indent="1"/>
    </xf>
    <xf numFmtId="0" fontId="0" fillId="0" borderId="3" xfId="0" applyBorder="1" applyAlignment="1">
      <alignment horizontal="left" vertical="center" indent="1"/>
    </xf>
    <xf numFmtId="0" fontId="0" fillId="0" borderId="24" xfId="0" applyBorder="1" applyAlignment="1">
      <alignment horizontal="left" indent="1"/>
    </xf>
    <xf numFmtId="0" fontId="26" fillId="2" borderId="17" xfId="0" applyFont="1" applyFill="1" applyBorder="1" applyAlignment="1" applyProtection="1">
      <alignment horizontal="center" vertical="center"/>
    </xf>
    <xf numFmtId="0" fontId="26" fillId="2" borderId="18" xfId="0" applyFont="1" applyFill="1" applyBorder="1" applyAlignment="1" applyProtection="1">
      <alignment horizontal="left" vertical="center" wrapText="1" indent="1"/>
    </xf>
    <xf numFmtId="0" fontId="26" fillId="2" borderId="18" xfId="0" applyFont="1" applyFill="1" applyBorder="1" applyAlignment="1" applyProtection="1">
      <alignment horizontal="center"/>
    </xf>
    <xf numFmtId="0" fontId="27" fillId="6" borderId="18" xfId="0" applyFont="1" applyFill="1" applyBorder="1" applyAlignment="1">
      <alignment horizontal="left" vertical="center" wrapText="1" indent="1"/>
    </xf>
    <xf numFmtId="0" fontId="27" fillId="6" borderId="19" xfId="0" applyFont="1" applyFill="1" applyBorder="1" applyAlignment="1">
      <alignment horizontal="center" vertical="center" wrapText="1"/>
    </xf>
    <xf numFmtId="0" fontId="10" fillId="0" borderId="19" xfId="0" applyFont="1" applyBorder="1" applyAlignment="1">
      <alignment horizontal="left" indent="1"/>
    </xf>
    <xf numFmtId="0" fontId="0" fillId="0" borderId="1" xfId="0" applyBorder="1" applyAlignment="1">
      <alignment horizontal="left" indent="1"/>
    </xf>
    <xf numFmtId="0" fontId="6" fillId="0" borderId="1" xfId="1" applyBorder="1" applyAlignment="1">
      <alignment horizontal="left" indent="1"/>
    </xf>
    <xf numFmtId="0" fontId="0" fillId="0" borderId="51" xfId="0" applyBorder="1" applyAlignment="1">
      <alignment horizontal="center"/>
    </xf>
    <xf numFmtId="0" fontId="0" fillId="0" borderId="20" xfId="0" applyBorder="1" applyAlignment="1">
      <alignment horizontal="center"/>
    </xf>
    <xf numFmtId="0" fontId="0" fillId="0" borderId="3" xfId="0" applyBorder="1" applyAlignment="1">
      <alignment horizontal="center"/>
    </xf>
    <xf numFmtId="0" fontId="0" fillId="0" borderId="17" xfId="0" applyBorder="1" applyAlignment="1">
      <alignment horizontal="center"/>
    </xf>
    <xf numFmtId="0" fontId="0" fillId="0" borderId="18" xfId="0" applyBorder="1" applyAlignment="1">
      <alignment horizontal="left" vertical="center" wrapText="1" indent="1"/>
    </xf>
    <xf numFmtId="0" fontId="6" fillId="0" borderId="18" xfId="1" applyBorder="1" applyAlignment="1">
      <alignment horizontal="left" indent="1"/>
    </xf>
    <xf numFmtId="0" fontId="0" fillId="0" borderId="11" xfId="0" applyBorder="1" applyAlignment="1">
      <alignment horizontal="center"/>
    </xf>
    <xf numFmtId="0" fontId="0" fillId="0" borderId="3" xfId="0" applyBorder="1" applyAlignment="1">
      <alignment horizontal="left" indent="1"/>
    </xf>
    <xf numFmtId="0" fontId="0" fillId="0" borderId="3" xfId="0" applyBorder="1"/>
    <xf numFmtId="0" fontId="26" fillId="2" borderId="17" xfId="0" applyFont="1" applyFill="1" applyBorder="1" applyAlignment="1" applyProtection="1">
      <alignment horizontal="center"/>
    </xf>
    <xf numFmtId="0" fontId="6" fillId="0" borderId="0" xfId="1" applyBorder="1" applyAlignment="1">
      <alignment horizontal="left" indent="1"/>
    </xf>
    <xf numFmtId="0" fontId="0" fillId="0" borderId="24" xfId="0" applyBorder="1" applyAlignment="1">
      <alignment horizontal="center"/>
    </xf>
    <xf numFmtId="0" fontId="0" fillId="0" borderId="34" xfId="0" applyBorder="1" applyAlignment="1">
      <alignment horizontal="center"/>
    </xf>
    <xf numFmtId="0" fontId="17" fillId="0" borderId="1" xfId="1" applyFont="1" applyBorder="1" applyAlignment="1">
      <alignment horizontal="left" indent="1"/>
    </xf>
    <xf numFmtId="0" fontId="30" fillId="0" borderId="1" xfId="0" applyFont="1" applyBorder="1" applyAlignment="1">
      <alignment horizontal="left" indent="1"/>
    </xf>
    <xf numFmtId="0" fontId="23" fillId="0" borderId="1" xfId="0" applyFont="1" applyBorder="1" applyAlignment="1">
      <alignment horizontal="left" indent="1"/>
    </xf>
    <xf numFmtId="0" fontId="27" fillId="0" borderId="1" xfId="0" applyFont="1" applyBorder="1" applyAlignment="1">
      <alignment horizontal="left" indent="1"/>
    </xf>
    <xf numFmtId="0" fontId="23" fillId="0" borderId="3" xfId="0" applyFont="1" applyBorder="1" applyAlignment="1">
      <alignment horizontal="left" indent="1"/>
    </xf>
    <xf numFmtId="0" fontId="17" fillId="0" borderId="3" xfId="1" applyFont="1" applyBorder="1" applyAlignment="1">
      <alignment horizontal="left" indent="1"/>
    </xf>
    <xf numFmtId="0" fontId="23" fillId="0" borderId="1" xfId="0" applyFont="1" applyFill="1" applyBorder="1" applyAlignment="1" applyProtection="1">
      <alignment horizontal="left" vertical="center" wrapText="1" indent="1"/>
    </xf>
    <xf numFmtId="0" fontId="23" fillId="0" borderId="1" xfId="0" applyFont="1" applyFill="1" applyBorder="1" applyAlignment="1" applyProtection="1">
      <alignment horizontal="center"/>
    </xf>
    <xf numFmtId="49" fontId="0" fillId="0" borderId="2" xfId="0" applyNumberFormat="1" applyFont="1" applyBorder="1" applyAlignment="1">
      <alignment horizontal="center" vertical="center"/>
    </xf>
    <xf numFmtId="0" fontId="23" fillId="0" borderId="18" xfId="0" applyFont="1" applyFill="1" applyBorder="1" applyAlignment="1" applyProtection="1">
      <alignment horizontal="center"/>
    </xf>
    <xf numFmtId="0" fontId="23" fillId="0" borderId="18" xfId="0" applyFont="1" applyBorder="1" applyAlignment="1">
      <alignment horizontal="left" indent="1"/>
    </xf>
    <xf numFmtId="0" fontId="17" fillId="0" borderId="18" xfId="1" applyFont="1" applyBorder="1" applyAlignment="1">
      <alignment horizontal="left" indent="1"/>
    </xf>
    <xf numFmtId="0" fontId="23" fillId="0" borderId="5" xfId="0" applyFont="1" applyBorder="1" applyAlignment="1">
      <alignment horizontal="left" indent="1"/>
    </xf>
    <xf numFmtId="0" fontId="17" fillId="5" borderId="5" xfId="1" applyFont="1" applyFill="1" applyBorder="1" applyAlignment="1">
      <alignment horizontal="left" vertical="center" wrapText="1" indent="1"/>
    </xf>
    <xf numFmtId="0" fontId="0" fillId="0" borderId="5" xfId="0" applyBorder="1" applyAlignment="1">
      <alignment horizontal="center"/>
    </xf>
    <xf numFmtId="0" fontId="0" fillId="0" borderId="16" xfId="0" applyBorder="1" applyAlignment="1">
      <alignment horizontal="center"/>
    </xf>
    <xf numFmtId="0" fontId="23" fillId="0" borderId="3" xfId="0" applyFont="1" applyFill="1" applyBorder="1" applyAlignment="1" applyProtection="1">
      <alignment horizontal="center"/>
    </xf>
    <xf numFmtId="0" fontId="23" fillId="0" borderId="3" xfId="0" applyFont="1" applyFill="1" applyBorder="1" applyAlignment="1" applyProtection="1">
      <alignment horizontal="left" vertical="center" wrapText="1" indent="1"/>
    </xf>
    <xf numFmtId="0" fontId="0" fillId="0" borderId="52" xfId="0" applyBorder="1" applyAlignment="1">
      <alignment horizontal="center"/>
    </xf>
    <xf numFmtId="0" fontId="0" fillId="0" borderId="53" xfId="0" applyBorder="1" applyAlignment="1">
      <alignment horizontal="center"/>
    </xf>
    <xf numFmtId="0" fontId="0" fillId="0" borderId="49" xfId="0" applyBorder="1" applyAlignment="1">
      <alignment horizontal="center"/>
    </xf>
    <xf numFmtId="0" fontId="6" fillId="0" borderId="0" xfId="1" applyAlignment="1">
      <alignment horizontal="center" vertical="center"/>
    </xf>
    <xf numFmtId="0" fontId="1" fillId="0" borderId="46" xfId="0" applyFont="1" applyBorder="1" applyAlignment="1">
      <alignment horizontal="center"/>
    </xf>
    <xf numFmtId="0" fontId="0" fillId="0" borderId="55" xfId="0" applyFill="1" applyBorder="1"/>
    <xf numFmtId="0" fontId="0" fillId="0" borderId="56" xfId="0" applyBorder="1"/>
    <xf numFmtId="0" fontId="0" fillId="0" borderId="50" xfId="0" applyBorder="1"/>
    <xf numFmtId="0" fontId="0" fillId="0" borderId="33" xfId="0" applyBorder="1"/>
    <xf numFmtId="0" fontId="0" fillId="0" borderId="50" xfId="0" applyFill="1" applyBorder="1"/>
    <xf numFmtId="0" fontId="0" fillId="0" borderId="55" xfId="0" applyBorder="1"/>
    <xf numFmtId="0" fontId="23" fillId="0" borderId="20" xfId="0" applyFont="1" applyFill="1" applyBorder="1" applyAlignment="1" applyProtection="1">
      <alignment horizontal="left" vertical="center" wrapText="1" indent="1"/>
    </xf>
    <xf numFmtId="0" fontId="27" fillId="0" borderId="18" xfId="0" applyFont="1" applyBorder="1" applyAlignment="1">
      <alignment horizontal="left" indent="1"/>
    </xf>
    <xf numFmtId="0" fontId="0" fillId="0" borderId="0" xfId="0" applyFill="1" applyBorder="1"/>
    <xf numFmtId="0" fontId="23" fillId="0" borderId="21" xfId="0" applyFont="1" applyBorder="1" applyAlignment="1">
      <alignment horizontal="left" indent="1"/>
    </xf>
    <xf numFmtId="0" fontId="0" fillId="0" borderId="31" xfId="0" applyFill="1" applyBorder="1"/>
    <xf numFmtId="0" fontId="17" fillId="0" borderId="5" xfId="1" applyFont="1" applyBorder="1" applyAlignment="1">
      <alignment horizontal="left" indent="1"/>
    </xf>
    <xf numFmtId="0" fontId="23" fillId="0" borderId="14" xfId="0" applyFont="1" applyFill="1" applyBorder="1" applyAlignment="1" applyProtection="1">
      <alignment horizontal="left" vertical="center" wrapText="1" indent="1"/>
    </xf>
    <xf numFmtId="49" fontId="0" fillId="0" borderId="14" xfId="0" applyNumberFormat="1" applyFont="1" applyBorder="1" applyAlignment="1">
      <alignment horizontal="center" vertical="center"/>
    </xf>
    <xf numFmtId="0" fontId="23" fillId="0" borderId="14" xfId="0" applyFont="1" applyFill="1" applyBorder="1" applyAlignment="1" applyProtection="1">
      <alignment horizontal="center"/>
    </xf>
    <xf numFmtId="0" fontId="23" fillId="0" borderId="14" xfId="0" applyFont="1" applyBorder="1" applyAlignment="1">
      <alignment horizontal="left" indent="1"/>
    </xf>
    <xf numFmtId="0" fontId="17" fillId="0" borderId="14" xfId="1" applyFont="1" applyBorder="1" applyAlignment="1">
      <alignment horizontal="left" indent="1"/>
    </xf>
    <xf numFmtId="0" fontId="0" fillId="0" borderId="5" xfId="0" applyFill="1" applyBorder="1"/>
    <xf numFmtId="0" fontId="6" fillId="0" borderId="25" xfId="1" applyBorder="1" applyAlignment="1">
      <alignment horizontal="center" vertical="center"/>
    </xf>
    <xf numFmtId="0" fontId="6" fillId="0" borderId="41" xfId="1" applyBorder="1" applyAlignment="1">
      <alignment horizontal="center"/>
    </xf>
    <xf numFmtId="0" fontId="23" fillId="0" borderId="17" xfId="0" applyFont="1" applyFill="1" applyBorder="1" applyAlignment="1" applyProtection="1">
      <alignment horizontal="center" vertical="center"/>
    </xf>
    <xf numFmtId="0" fontId="17" fillId="0" borderId="0" xfId="1" applyFont="1" applyBorder="1" applyAlignment="1">
      <alignment horizontal="left" indent="1"/>
    </xf>
    <xf numFmtId="49" fontId="0" fillId="0" borderId="5" xfId="0" applyNumberFormat="1" applyFont="1" applyBorder="1" applyAlignment="1">
      <alignment horizontal="center" vertical="center"/>
    </xf>
    <xf numFmtId="0" fontId="0" fillId="0" borderId="20" xfId="0" applyBorder="1" applyAlignment="1">
      <alignment horizontal="left" indent="1"/>
    </xf>
    <xf numFmtId="0" fontId="25" fillId="2" borderId="0" xfId="1" applyFont="1" applyFill="1" applyAlignment="1" applyProtection="1">
      <alignment horizontal="left"/>
    </xf>
    <xf numFmtId="0" fontId="1" fillId="0" borderId="0" xfId="0" applyFont="1" applyAlignment="1">
      <alignment horizontal="left" vertical="center"/>
    </xf>
    <xf numFmtId="0" fontId="7" fillId="4" borderId="2" xfId="0" applyFont="1" applyFill="1" applyBorder="1" applyAlignment="1">
      <alignment horizontal="left" vertical="center" wrapText="1" indent="1"/>
    </xf>
    <xf numFmtId="0" fontId="1" fillId="6" borderId="2"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32" fillId="0" borderId="0" xfId="0" applyFont="1"/>
    <xf numFmtId="0" fontId="32" fillId="0" borderId="0" xfId="0" applyFont="1" applyAlignment="1">
      <alignment horizontal="left" indent="1"/>
    </xf>
    <xf numFmtId="0" fontId="32" fillId="0" borderId="28" xfId="0" applyFont="1" applyBorder="1" applyAlignment="1">
      <alignment horizontal="left" indent="1"/>
    </xf>
    <xf numFmtId="49" fontId="32" fillId="0" borderId="28" xfId="0" applyNumberFormat="1" applyFont="1" applyBorder="1" applyAlignment="1">
      <alignment horizontal="center"/>
    </xf>
    <xf numFmtId="0" fontId="32" fillId="0" borderId="28" xfId="0" applyFont="1" applyBorder="1" applyAlignment="1">
      <alignment horizontal="center"/>
    </xf>
    <xf numFmtId="49" fontId="32" fillId="0" borderId="1" xfId="0" applyNumberFormat="1" applyFont="1" applyBorder="1" applyAlignment="1">
      <alignment horizontal="center" vertical="center"/>
    </xf>
    <xf numFmtId="0" fontId="6" fillId="0" borderId="8" xfId="1" applyFont="1" applyBorder="1" applyAlignment="1">
      <alignment horizontal="center"/>
    </xf>
    <xf numFmtId="0" fontId="6" fillId="0" borderId="17" xfId="1" applyFont="1" applyBorder="1" applyAlignment="1">
      <alignment horizontal="center"/>
    </xf>
    <xf numFmtId="0" fontId="32" fillId="0" borderId="59" xfId="0" applyFont="1" applyBorder="1" applyAlignment="1">
      <alignment horizontal="left" indent="1"/>
    </xf>
    <xf numFmtId="49" fontId="32" fillId="0" borderId="59" xfId="0" applyNumberFormat="1" applyFont="1" applyBorder="1" applyAlignment="1">
      <alignment horizontal="center"/>
    </xf>
    <xf numFmtId="0" fontId="32" fillId="0" borderId="59" xfId="0" applyFont="1" applyBorder="1" applyAlignment="1">
      <alignment horizontal="center"/>
    </xf>
    <xf numFmtId="49" fontId="32" fillId="0" borderId="18" xfId="0" applyNumberFormat="1" applyFont="1" applyBorder="1" applyAlignment="1">
      <alignment horizontal="center" vertical="center"/>
    </xf>
    <xf numFmtId="0" fontId="6" fillId="0" borderId="13" xfId="1" applyFont="1" applyBorder="1" applyAlignment="1">
      <alignment horizontal="center"/>
    </xf>
    <xf numFmtId="0" fontId="32" fillId="0" borderId="14" xfId="0" applyFont="1" applyBorder="1" applyAlignment="1">
      <alignment horizontal="left" vertical="center" wrapText="1" indent="1"/>
    </xf>
    <xf numFmtId="49" fontId="32" fillId="0" borderId="47" xfId="0" applyNumberFormat="1" applyFont="1" applyBorder="1" applyAlignment="1">
      <alignment horizontal="center"/>
    </xf>
    <xf numFmtId="0" fontId="32" fillId="0" borderId="47" xfId="0" applyFont="1" applyBorder="1" applyAlignment="1">
      <alignment horizontal="center" vertical="center" wrapText="1"/>
    </xf>
    <xf numFmtId="49" fontId="32" fillId="0" borderId="47" xfId="0" applyNumberFormat="1" applyFont="1" applyBorder="1" applyAlignment="1">
      <alignment horizontal="center" vertical="center"/>
    </xf>
    <xf numFmtId="0" fontId="6" fillId="0" borderId="22" xfId="1" applyFont="1" applyBorder="1" applyAlignment="1">
      <alignment horizontal="center"/>
    </xf>
    <xf numFmtId="0" fontId="32" fillId="0" borderId="58" xfId="0" applyFont="1" applyBorder="1" applyAlignment="1">
      <alignment horizontal="left" indent="1"/>
    </xf>
    <xf numFmtId="49" fontId="32" fillId="0" borderId="58" xfId="0" applyNumberFormat="1" applyFont="1" applyBorder="1" applyAlignment="1">
      <alignment horizontal="center"/>
    </xf>
    <xf numFmtId="0" fontId="32" fillId="0" borderId="58" xfId="0" applyFont="1" applyBorder="1" applyAlignment="1">
      <alignment horizontal="center"/>
    </xf>
    <xf numFmtId="49" fontId="32" fillId="0" borderId="21" xfId="0" applyNumberFormat="1" applyFont="1" applyBorder="1" applyAlignment="1">
      <alignment horizontal="center" vertical="center"/>
    </xf>
    <xf numFmtId="0" fontId="6" fillId="0" borderId="11" xfId="1" applyFont="1" applyBorder="1" applyAlignment="1">
      <alignment horizontal="center"/>
    </xf>
    <xf numFmtId="0" fontId="32" fillId="0" borderId="37" xfId="0" applyFont="1" applyBorder="1" applyAlignment="1">
      <alignment horizontal="left" indent="1"/>
    </xf>
    <xf numFmtId="49" fontId="32" fillId="0" borderId="37" xfId="0" applyNumberFormat="1" applyFont="1" applyBorder="1" applyAlignment="1">
      <alignment horizontal="center"/>
    </xf>
    <xf numFmtId="0" fontId="32" fillId="0" borderId="37" xfId="0" applyFont="1" applyBorder="1" applyAlignment="1">
      <alignment horizontal="center"/>
    </xf>
    <xf numFmtId="49" fontId="32" fillId="0" borderId="3" xfId="0" applyNumberFormat="1" applyFont="1" applyBorder="1" applyAlignment="1">
      <alignment horizontal="center" vertical="center"/>
    </xf>
    <xf numFmtId="0" fontId="32" fillId="0" borderId="18" xfId="0" applyFont="1" applyBorder="1" applyAlignment="1">
      <alignment horizontal="left" indent="1"/>
    </xf>
    <xf numFmtId="49" fontId="32" fillId="0" borderId="18" xfId="0" applyNumberFormat="1" applyFont="1" applyBorder="1" applyAlignment="1">
      <alignment horizontal="center"/>
    </xf>
    <xf numFmtId="0" fontId="32" fillId="0" borderId="18" xfId="0" applyFont="1" applyBorder="1" applyAlignment="1">
      <alignment horizontal="center"/>
    </xf>
    <xf numFmtId="0" fontId="32" fillId="0" borderId="3" xfId="0" applyFont="1" applyBorder="1" applyAlignment="1">
      <alignment horizontal="left" indent="1"/>
    </xf>
    <xf numFmtId="0" fontId="32" fillId="0" borderId="3" xfId="0" applyFont="1" applyBorder="1" applyAlignment="1">
      <alignment horizontal="center"/>
    </xf>
    <xf numFmtId="0" fontId="32" fillId="0" borderId="1" xfId="0" applyFont="1" applyBorder="1" applyAlignment="1">
      <alignment horizontal="left" indent="1"/>
    </xf>
    <xf numFmtId="49" fontId="32" fillId="0" borderId="1" xfId="0" applyNumberFormat="1" applyFont="1" applyBorder="1" applyAlignment="1">
      <alignment horizontal="center"/>
    </xf>
    <xf numFmtId="0" fontId="32" fillId="0" borderId="1" xfId="0" applyFont="1" applyBorder="1" applyAlignment="1">
      <alignment horizontal="center"/>
    </xf>
    <xf numFmtId="0" fontId="32" fillId="0" borderId="1" xfId="0" applyFont="1" applyBorder="1"/>
    <xf numFmtId="0" fontId="32" fillId="0" borderId="12" xfId="0" applyFont="1" applyBorder="1" applyAlignment="1">
      <alignment horizontal="center"/>
    </xf>
    <xf numFmtId="0" fontId="32" fillId="0" borderId="22" xfId="0" applyFont="1" applyBorder="1"/>
    <xf numFmtId="0" fontId="32" fillId="0" borderId="21" xfId="0" applyFont="1" applyBorder="1"/>
    <xf numFmtId="0" fontId="5" fillId="0" borderId="1" xfId="0" applyFont="1" applyBorder="1" applyAlignment="1">
      <alignment horizontal="left" indent="1"/>
    </xf>
    <xf numFmtId="0" fontId="5" fillId="0" borderId="18" xfId="0" applyFont="1" applyBorder="1" applyAlignment="1">
      <alignment horizontal="left" indent="1"/>
    </xf>
    <xf numFmtId="0" fontId="5" fillId="0" borderId="14" xfId="0" applyFont="1" applyBorder="1" applyAlignment="1">
      <alignment horizontal="left" indent="1"/>
    </xf>
    <xf numFmtId="0" fontId="5" fillId="0" borderId="21" xfId="0" applyFont="1" applyBorder="1" applyAlignment="1">
      <alignment horizontal="left" indent="1"/>
    </xf>
    <xf numFmtId="0" fontId="5" fillId="0" borderId="3" xfId="0" applyFont="1" applyBorder="1" applyAlignment="1">
      <alignment horizontal="left" indent="1"/>
    </xf>
    <xf numFmtId="0" fontId="5" fillId="5" borderId="18" xfId="0" applyFont="1" applyFill="1" applyBorder="1" applyAlignment="1">
      <alignment horizontal="left" vertical="top" wrapText="1" indent="1"/>
    </xf>
    <xf numFmtId="0" fontId="6" fillId="0" borderId="28" xfId="1" applyFont="1" applyBorder="1" applyAlignment="1">
      <alignment horizontal="center" vertical="center"/>
    </xf>
    <xf numFmtId="0" fontId="6" fillId="0" borderId="59" xfId="1" applyFont="1" applyBorder="1" applyAlignment="1">
      <alignment horizontal="center" vertical="center"/>
    </xf>
    <xf numFmtId="0" fontId="6" fillId="0" borderId="14" xfId="1" applyFont="1" applyBorder="1" applyAlignment="1">
      <alignment horizontal="center" vertical="center"/>
    </xf>
    <xf numFmtId="0" fontId="6" fillId="0" borderId="58" xfId="1" applyFont="1" applyBorder="1" applyAlignment="1">
      <alignment horizontal="center" vertical="center"/>
    </xf>
    <xf numFmtId="0" fontId="6" fillId="0" borderId="37" xfId="1" applyFont="1" applyBorder="1" applyAlignment="1">
      <alignment horizontal="center" vertical="center"/>
    </xf>
    <xf numFmtId="0" fontId="6" fillId="0" borderId="18" xfId="1" applyFont="1" applyBorder="1" applyAlignment="1">
      <alignment horizontal="center" vertical="center"/>
    </xf>
    <xf numFmtId="0" fontId="5" fillId="5" borderId="1" xfId="0" applyFont="1" applyFill="1" applyBorder="1" applyAlignment="1">
      <alignment horizontal="left" vertical="top" wrapText="1" indent="1"/>
    </xf>
    <xf numFmtId="0" fontId="1" fillId="0" borderId="0" xfId="0" applyFont="1" applyAlignment="1">
      <alignment horizontal="left" vertical="center"/>
    </xf>
    <xf numFmtId="0" fontId="6" fillId="0" borderId="1" xfId="1" applyBorder="1" applyAlignment="1">
      <alignment horizontal="center"/>
    </xf>
    <xf numFmtId="49" fontId="32" fillId="0" borderId="20" xfId="0" applyNumberFormat="1" applyFont="1" applyBorder="1" applyAlignment="1">
      <alignment horizontal="center" vertical="center"/>
    </xf>
    <xf numFmtId="0" fontId="5" fillId="5" borderId="2" xfId="0" applyFont="1" applyFill="1" applyBorder="1" applyAlignment="1">
      <alignment horizontal="left" vertical="top" wrapText="1" indent="1"/>
    </xf>
    <xf numFmtId="49" fontId="32" fillId="0" borderId="2" xfId="0" applyNumberFormat="1" applyFont="1" applyBorder="1" applyAlignment="1">
      <alignment horizontal="center" vertical="center"/>
    </xf>
    <xf numFmtId="0" fontId="32" fillId="0" borderId="14" xfId="0" applyFont="1" applyBorder="1" applyAlignment="1">
      <alignment horizontal="left" indent="1"/>
    </xf>
    <xf numFmtId="0" fontId="32" fillId="0" borderId="14" xfId="0" applyFont="1" applyBorder="1" applyAlignment="1">
      <alignment horizontal="center"/>
    </xf>
    <xf numFmtId="0" fontId="5" fillId="5" borderId="14" xfId="0" applyFont="1" applyFill="1" applyBorder="1" applyAlignment="1">
      <alignment horizontal="left" vertical="top" wrapText="1" indent="1"/>
    </xf>
    <xf numFmtId="49" fontId="32" fillId="0" borderId="14" xfId="0" applyNumberFormat="1" applyFont="1" applyBorder="1" applyAlignment="1">
      <alignment horizontal="center" vertical="center"/>
    </xf>
    <xf numFmtId="0" fontId="6" fillId="0" borderId="14" xfId="1" applyFont="1" applyBorder="1" applyAlignment="1">
      <alignment horizontal="center"/>
    </xf>
    <xf numFmtId="0" fontId="32" fillId="0" borderId="21" xfId="0" applyFont="1" applyBorder="1" applyAlignment="1">
      <alignment horizontal="left" indent="1"/>
    </xf>
    <xf numFmtId="0" fontId="32" fillId="0" borderId="21" xfId="0" applyFont="1" applyBorder="1" applyAlignment="1">
      <alignment horizontal="center"/>
    </xf>
    <xf numFmtId="0" fontId="32" fillId="0" borderId="5" xfId="0" applyFont="1" applyBorder="1" applyAlignment="1">
      <alignment horizontal="left" indent="1"/>
    </xf>
    <xf numFmtId="49" fontId="32" fillId="0" borderId="5" xfId="0" applyNumberFormat="1" applyFont="1" applyBorder="1" applyAlignment="1">
      <alignment horizontal="center"/>
    </xf>
    <xf numFmtId="0" fontId="32" fillId="0" borderId="5" xfId="0" applyFont="1" applyBorder="1" applyAlignment="1">
      <alignment horizontal="center"/>
    </xf>
    <xf numFmtId="0" fontId="6" fillId="0" borderId="5" xfId="1" applyBorder="1" applyAlignment="1">
      <alignment horizontal="center"/>
    </xf>
    <xf numFmtId="0" fontId="5" fillId="5" borderId="5" xfId="0" applyFont="1" applyFill="1" applyBorder="1" applyAlignment="1">
      <alignment horizontal="left" vertical="top" wrapText="1" indent="1"/>
    </xf>
    <xf numFmtId="49" fontId="32" fillId="0" borderId="5" xfId="0" applyNumberFormat="1" applyFont="1" applyBorder="1" applyAlignment="1">
      <alignment horizontal="center" vertical="center"/>
    </xf>
    <xf numFmtId="49" fontId="32" fillId="0" borderId="2" xfId="0" applyNumberFormat="1" applyFont="1" applyBorder="1" applyAlignment="1">
      <alignment horizontal="center"/>
    </xf>
    <xf numFmtId="0" fontId="32" fillId="0" borderId="2" xfId="0" applyFont="1" applyBorder="1" applyAlignment="1">
      <alignment horizontal="center"/>
    </xf>
    <xf numFmtId="0" fontId="6" fillId="5" borderId="18" xfId="1" applyFont="1" applyFill="1" applyBorder="1" applyAlignment="1">
      <alignment horizontal="center" vertical="top" wrapText="1"/>
    </xf>
    <xf numFmtId="0" fontId="7" fillId="4" borderId="17" xfId="0" applyFont="1" applyFill="1" applyBorder="1" applyAlignment="1">
      <alignment horizontal="center" vertical="center" wrapText="1"/>
    </xf>
    <xf numFmtId="0" fontId="7" fillId="4" borderId="18" xfId="0" applyFont="1" applyFill="1" applyBorder="1" applyAlignment="1">
      <alignment horizontal="left" vertical="center" wrapText="1" indent="1"/>
    </xf>
    <xf numFmtId="0" fontId="7" fillId="4" borderId="18" xfId="0" applyFont="1" applyFill="1" applyBorder="1" applyAlignment="1">
      <alignment horizontal="center" vertical="center" wrapText="1"/>
    </xf>
    <xf numFmtId="0" fontId="1" fillId="6" borderId="18" xfId="0" applyFont="1" applyFill="1" applyBorder="1" applyAlignment="1">
      <alignment horizontal="center" vertical="center" wrapText="1"/>
    </xf>
    <xf numFmtId="0" fontId="1" fillId="6" borderId="18" xfId="0" applyFont="1" applyFill="1" applyBorder="1" applyAlignment="1">
      <alignment horizontal="left" vertical="center" wrapText="1" indent="1"/>
    </xf>
    <xf numFmtId="0" fontId="1" fillId="6" borderId="19" xfId="0" applyFont="1" applyFill="1" applyBorder="1" applyAlignment="1">
      <alignment horizontal="center" vertical="center" wrapText="1"/>
    </xf>
    <xf numFmtId="0" fontId="5" fillId="0" borderId="24" xfId="0" applyFont="1" applyBorder="1" applyAlignment="1">
      <alignment horizontal="center"/>
    </xf>
    <xf numFmtId="0" fontId="6" fillId="0" borderId="4" xfId="1" applyBorder="1" applyAlignment="1">
      <alignment horizontal="center"/>
    </xf>
    <xf numFmtId="0" fontId="32" fillId="0" borderId="16" xfId="0" applyFont="1" applyBorder="1" applyAlignment="1">
      <alignment horizontal="center"/>
    </xf>
    <xf numFmtId="0" fontId="6" fillId="0" borderId="42" xfId="1" applyBorder="1" applyAlignment="1">
      <alignment horizontal="center"/>
    </xf>
    <xf numFmtId="0" fontId="6" fillId="0" borderId="0" xfId="1" applyBorder="1" applyAlignment="1">
      <alignment horizontal="center"/>
    </xf>
    <xf numFmtId="0" fontId="32" fillId="0" borderId="9" xfId="0" applyFont="1" applyBorder="1" applyAlignment="1">
      <alignment horizontal="center"/>
    </xf>
    <xf numFmtId="0" fontId="6" fillId="0" borderId="25" xfId="1" applyBorder="1" applyAlignment="1">
      <alignment horizontal="center"/>
    </xf>
    <xf numFmtId="0" fontId="5" fillId="0" borderId="26" xfId="0" applyFont="1" applyBorder="1" applyAlignment="1">
      <alignment horizontal="center"/>
    </xf>
    <xf numFmtId="0" fontId="6" fillId="0" borderId="10" xfId="1" applyFont="1" applyBorder="1" applyAlignment="1">
      <alignment horizontal="center"/>
    </xf>
    <xf numFmtId="0" fontId="32" fillId="0" borderId="8" xfId="0" applyFont="1" applyBorder="1"/>
    <xf numFmtId="0" fontId="32" fillId="0" borderId="19" xfId="0" applyFont="1" applyBorder="1" applyAlignment="1">
      <alignment horizontal="center"/>
    </xf>
    <xf numFmtId="49" fontId="32" fillId="0" borderId="3" xfId="0" applyNumberFormat="1" applyFont="1" applyBorder="1" applyAlignment="1">
      <alignment horizontal="center"/>
    </xf>
    <xf numFmtId="0" fontId="5" fillId="5" borderId="20" xfId="0" applyFont="1" applyFill="1" applyBorder="1" applyAlignment="1">
      <alignment horizontal="left" vertical="top" wrapText="1" indent="1"/>
    </xf>
    <xf numFmtId="0" fontId="32" fillId="0" borderId="24" xfId="0" applyFont="1" applyBorder="1" applyAlignment="1">
      <alignment horizontal="center"/>
    </xf>
    <xf numFmtId="0" fontId="6" fillId="5" borderId="1" xfId="1" applyFill="1" applyBorder="1" applyAlignment="1">
      <alignment horizontal="center" vertical="top" wrapText="1"/>
    </xf>
    <xf numFmtId="0" fontId="6" fillId="0" borderId="3" xfId="1" applyBorder="1" applyAlignment="1">
      <alignment horizontal="center"/>
    </xf>
    <xf numFmtId="0" fontId="6" fillId="0" borderId="18" xfId="1" applyBorder="1" applyAlignment="1">
      <alignment horizontal="center"/>
    </xf>
    <xf numFmtId="0" fontId="6" fillId="5" borderId="18" xfId="1" applyFill="1" applyBorder="1" applyAlignment="1">
      <alignment horizontal="center" vertical="top" wrapText="1"/>
    </xf>
    <xf numFmtId="0" fontId="6" fillId="5" borderId="14" xfId="1" applyFill="1" applyBorder="1" applyAlignment="1">
      <alignment horizontal="center" vertical="top" wrapText="1"/>
    </xf>
    <xf numFmtId="0" fontId="6" fillId="0" borderId="18" xfId="1" applyBorder="1"/>
    <xf numFmtId="0" fontId="32" fillId="0" borderId="60" xfId="0" applyFont="1" applyBorder="1"/>
    <xf numFmtId="0" fontId="6" fillId="0" borderId="17" xfId="1" applyBorder="1" applyAlignment="1">
      <alignment horizontal="center"/>
    </xf>
    <xf numFmtId="0" fontId="6" fillId="0" borderId="13" xfId="1" applyBorder="1" applyAlignment="1">
      <alignment horizontal="center"/>
    </xf>
    <xf numFmtId="0" fontId="6" fillId="0" borderId="11" xfId="1" applyBorder="1" applyAlignment="1">
      <alignment horizontal="center"/>
    </xf>
    <xf numFmtId="0" fontId="6" fillId="0" borderId="8" xfId="1" applyBorder="1" applyAlignment="1">
      <alignment horizontal="center"/>
    </xf>
    <xf numFmtId="0" fontId="0" fillId="0" borderId="1" xfId="0" applyFill="1" applyBorder="1" applyAlignment="1">
      <alignment horizontal="left" indent="1"/>
    </xf>
    <xf numFmtId="49" fontId="32" fillId="0" borderId="1" xfId="0" applyNumberFormat="1" applyFont="1" applyBorder="1" applyAlignment="1">
      <alignment horizontal="center" vertical="center"/>
    </xf>
    <xf numFmtId="0" fontId="1" fillId="0" borderId="0" xfId="0" applyFont="1" applyAlignment="1">
      <alignment horizontal="left" vertical="center"/>
    </xf>
    <xf numFmtId="0" fontId="0" fillId="0" borderId="0" xfId="0" applyFill="1"/>
    <xf numFmtId="0" fontId="0" fillId="0" borderId="3" xfId="0" applyBorder="1" applyAlignment="1">
      <alignment horizontal="center" vertical="center"/>
    </xf>
    <xf numFmtId="49" fontId="32" fillId="0" borderId="3" xfId="0" applyNumberFormat="1" applyFont="1" applyBorder="1" applyAlignment="1">
      <alignment horizontal="center" vertical="center"/>
    </xf>
    <xf numFmtId="0" fontId="0" fillId="0" borderId="1" xfId="0" applyBorder="1" applyAlignment="1">
      <alignment horizontal="center" vertical="center"/>
    </xf>
    <xf numFmtId="0" fontId="0" fillId="0" borderId="3" xfId="0" applyFill="1" applyBorder="1" applyAlignment="1">
      <alignment horizontal="left" indent="1"/>
    </xf>
    <xf numFmtId="0" fontId="0" fillId="0" borderId="18" xfId="0" applyFill="1" applyBorder="1" applyAlignment="1">
      <alignment horizontal="left" indent="1"/>
    </xf>
    <xf numFmtId="0" fontId="1" fillId="0" borderId="0" xfId="0" applyFont="1" applyAlignment="1">
      <alignment horizontal="left" vertical="center"/>
    </xf>
    <xf numFmtId="0" fontId="0" fillId="0" borderId="5" xfId="0" applyFill="1" applyBorder="1" applyAlignment="1">
      <alignment horizontal="left" indent="1"/>
    </xf>
    <xf numFmtId="0" fontId="6" fillId="0" borderId="8" xfId="1" applyBorder="1" applyAlignment="1">
      <alignment horizontal="center" vertical="center"/>
    </xf>
    <xf numFmtId="0" fontId="0" fillId="0" borderId="42" xfId="0" applyBorder="1"/>
    <xf numFmtId="0" fontId="6" fillId="0" borderId="11" xfId="1" applyBorder="1" applyAlignment="1">
      <alignment horizontal="center" vertical="center"/>
    </xf>
    <xf numFmtId="0" fontId="0" fillId="0" borderId="2" xfId="0" applyFont="1" applyFill="1" applyBorder="1" applyAlignment="1">
      <alignment horizontal="center" vertical="center" wrapText="1"/>
    </xf>
    <xf numFmtId="0" fontId="0" fillId="0" borderId="2" xfId="0" applyFont="1" applyFill="1" applyBorder="1" applyAlignment="1">
      <alignment horizontal="left" vertical="center" wrapText="1" indent="1"/>
    </xf>
    <xf numFmtId="0" fontId="0" fillId="0" borderId="12" xfId="0" applyFont="1" applyFill="1" applyBorder="1" applyAlignment="1">
      <alignment horizontal="center" vertical="center" wrapText="1"/>
    </xf>
    <xf numFmtId="0" fontId="0" fillId="0" borderId="34"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18" xfId="0" applyFont="1" applyFill="1" applyBorder="1" applyAlignment="1">
      <alignment horizontal="left" vertical="center" wrapText="1" indent="1"/>
    </xf>
    <xf numFmtId="0" fontId="0" fillId="0" borderId="19"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23" xfId="0" applyFont="1" applyFill="1" applyBorder="1" applyAlignment="1">
      <alignment horizontal="left" vertical="center" wrapText="1" indent="1"/>
    </xf>
    <xf numFmtId="0" fontId="0" fillId="0" borderId="45" xfId="0" applyFont="1" applyFill="1" applyBorder="1" applyAlignment="1">
      <alignment horizontal="center" vertical="center" wrapText="1"/>
    </xf>
    <xf numFmtId="0" fontId="0" fillId="0" borderId="5" xfId="0" applyFont="1" applyFill="1" applyBorder="1" applyAlignment="1">
      <alignment horizontal="left" vertical="center" wrapText="1" indent="1"/>
    </xf>
    <xf numFmtId="0" fontId="0" fillId="0" borderId="21" xfId="0" applyFont="1" applyFill="1" applyBorder="1" applyAlignment="1">
      <alignment horizontal="left" vertical="center" wrapText="1" indent="1"/>
    </xf>
    <xf numFmtId="0" fontId="0" fillId="0" borderId="14" xfId="0" applyFont="1" applyFill="1" applyBorder="1" applyAlignment="1" applyProtection="1">
      <alignment horizontal="left" vertical="center" wrapText="1" indent="1"/>
    </xf>
    <xf numFmtId="0" fontId="0" fillId="0" borderId="14" xfId="0" applyFont="1" applyFill="1" applyBorder="1" applyAlignment="1">
      <alignment horizontal="center" vertical="center" wrapText="1"/>
    </xf>
    <xf numFmtId="0" fontId="0" fillId="0" borderId="14" xfId="0" applyFont="1" applyFill="1" applyBorder="1" applyAlignment="1">
      <alignment horizontal="left" vertical="center" wrapText="1" indent="1"/>
    </xf>
    <xf numFmtId="0" fontId="0" fillId="0" borderId="15" xfId="0" applyFont="1" applyFill="1" applyBorder="1" applyAlignment="1">
      <alignment horizontal="center" vertical="center" wrapText="1"/>
    </xf>
    <xf numFmtId="0" fontId="0" fillId="0" borderId="14" xfId="0" applyFont="1" applyFill="1" applyBorder="1" applyAlignment="1" applyProtection="1">
      <alignment horizontal="center" vertical="center"/>
    </xf>
    <xf numFmtId="0" fontId="0" fillId="0" borderId="18" xfId="0" applyFont="1" applyFill="1" applyBorder="1" applyAlignment="1">
      <alignment horizontal="center"/>
    </xf>
    <xf numFmtId="0" fontId="1" fillId="0" borderId="14" xfId="0" applyFont="1" applyFill="1" applyBorder="1" applyAlignment="1">
      <alignment horizontal="center"/>
    </xf>
    <xf numFmtId="0" fontId="1" fillId="0" borderId="15" xfId="0" applyFont="1" applyFill="1" applyBorder="1" applyAlignment="1">
      <alignment horizontal="center"/>
    </xf>
    <xf numFmtId="49" fontId="32" fillId="0" borderId="5" xfId="0" applyNumberFormat="1" applyFont="1" applyBorder="1" applyAlignment="1">
      <alignment vertical="center"/>
    </xf>
    <xf numFmtId="0" fontId="0" fillId="0" borderId="5" xfId="0" applyFont="1" applyFill="1" applyBorder="1" applyAlignment="1" applyProtection="1">
      <alignment horizontal="center"/>
    </xf>
    <xf numFmtId="0" fontId="26" fillId="0" borderId="4" xfId="0" applyFont="1" applyFill="1" applyBorder="1" applyAlignment="1" applyProtection="1">
      <alignment horizontal="center"/>
    </xf>
    <xf numFmtId="0" fontId="0" fillId="0" borderId="5"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1" fillId="0" borderId="0" xfId="0" applyFont="1" applyFill="1" applyBorder="1" applyAlignment="1">
      <alignment horizontal="left" vertical="center"/>
    </xf>
    <xf numFmtId="0" fontId="6" fillId="0" borderId="13" xfId="1" applyBorder="1" applyAlignment="1">
      <alignment horizontal="center" vertical="center"/>
    </xf>
    <xf numFmtId="0" fontId="1" fillId="0" borderId="0" xfId="0" applyFont="1" applyAlignment="1">
      <alignment horizontal="left" vertical="center"/>
    </xf>
    <xf numFmtId="49" fontId="5" fillId="0" borderId="2" xfId="0" applyNumberFormat="1" applyFont="1" applyFill="1" applyBorder="1" applyAlignment="1">
      <alignment horizontal="center" vertical="center" wrapText="1"/>
    </xf>
    <xf numFmtId="0" fontId="5" fillId="0" borderId="1" xfId="0" applyFont="1" applyBorder="1" applyAlignment="1">
      <alignment horizontal="center" vertical="center"/>
    </xf>
    <xf numFmtId="0" fontId="1" fillId="0" borderId="0" xfId="0" applyFont="1" applyAlignment="1">
      <alignment horizontal="left" vertical="center"/>
    </xf>
    <xf numFmtId="0" fontId="6" fillId="0" borderId="22" xfId="1" applyBorder="1" applyAlignment="1">
      <alignment horizontal="center" vertical="center"/>
    </xf>
    <xf numFmtId="0" fontId="6" fillId="0" borderId="42" xfId="1" applyBorder="1" applyAlignment="1">
      <alignment horizontal="center" vertical="center"/>
    </xf>
    <xf numFmtId="0" fontId="5" fillId="0" borderId="14" xfId="0" applyFont="1" applyBorder="1" applyAlignment="1">
      <alignment horizontal="center" vertical="center"/>
    </xf>
    <xf numFmtId="49" fontId="0" fillId="0" borderId="14" xfId="0" applyNumberFormat="1" applyFont="1" applyBorder="1" applyAlignment="1">
      <alignment horizontal="center"/>
    </xf>
    <xf numFmtId="0" fontId="5" fillId="0" borderId="5" xfId="0" applyFont="1" applyBorder="1" applyAlignment="1">
      <alignment horizontal="center"/>
    </xf>
    <xf numFmtId="49" fontId="5" fillId="0" borderId="5" xfId="0" applyNumberFormat="1" applyFont="1" applyBorder="1" applyAlignment="1">
      <alignment horizontal="center"/>
    </xf>
    <xf numFmtId="0" fontId="5" fillId="0" borderId="16" xfId="0" applyFont="1" applyBorder="1" applyAlignment="1">
      <alignment horizontal="center"/>
    </xf>
    <xf numFmtId="49" fontId="5" fillId="0" borderId="18" xfId="0" applyNumberFormat="1" applyFont="1" applyBorder="1" applyAlignment="1">
      <alignment horizontal="center"/>
    </xf>
    <xf numFmtId="0" fontId="5" fillId="0" borderId="20" xfId="0" applyFont="1" applyFill="1" applyBorder="1" applyAlignment="1" applyProtection="1">
      <alignment horizontal="center"/>
    </xf>
    <xf numFmtId="0" fontId="5" fillId="0" borderId="20" xfId="0" applyFont="1" applyFill="1" applyBorder="1" applyAlignment="1">
      <alignment horizontal="center" vertical="center" wrapText="1"/>
    </xf>
    <xf numFmtId="0" fontId="5" fillId="5" borderId="20" xfId="0" applyFont="1" applyFill="1" applyBorder="1" applyAlignment="1">
      <alignment horizontal="center" vertical="center" wrapText="1"/>
    </xf>
    <xf numFmtId="49" fontId="5" fillId="0" borderId="20" xfId="0" applyNumberFormat="1" applyFont="1" applyBorder="1" applyAlignment="1">
      <alignment horizontal="center"/>
    </xf>
    <xf numFmtId="0" fontId="5" fillId="0" borderId="34" xfId="0" applyFont="1" applyBorder="1" applyAlignment="1">
      <alignment horizontal="center"/>
    </xf>
    <xf numFmtId="49" fontId="5" fillId="0" borderId="21" xfId="0" applyNumberFormat="1" applyFont="1" applyBorder="1" applyAlignment="1">
      <alignment horizontal="center"/>
    </xf>
    <xf numFmtId="0" fontId="5" fillId="0" borderId="14" xfId="0" applyFont="1" applyBorder="1" applyAlignment="1">
      <alignment horizontal="center"/>
    </xf>
    <xf numFmtId="0" fontId="5" fillId="5" borderId="14" xfId="0" applyFont="1" applyFill="1" applyBorder="1" applyAlignment="1">
      <alignment horizontal="center" vertical="center" wrapText="1"/>
    </xf>
    <xf numFmtId="0" fontId="5" fillId="0" borderId="20" xfId="0" applyFont="1" applyBorder="1" applyAlignment="1">
      <alignment horizontal="center"/>
    </xf>
    <xf numFmtId="49" fontId="5" fillId="8" borderId="14" xfId="0" applyNumberFormat="1" applyFont="1" applyFill="1" applyBorder="1" applyAlignment="1">
      <alignment horizontal="center"/>
    </xf>
    <xf numFmtId="0" fontId="5" fillId="8" borderId="14" xfId="0" applyFont="1" applyFill="1" applyBorder="1" applyAlignment="1">
      <alignment horizontal="center"/>
    </xf>
    <xf numFmtId="0" fontId="14" fillId="8" borderId="14" xfId="0" applyFont="1" applyFill="1" applyBorder="1" applyAlignment="1">
      <alignment horizontal="center" vertical="center" wrapText="1"/>
    </xf>
    <xf numFmtId="0" fontId="4" fillId="8" borderId="14" xfId="0" applyFont="1" applyFill="1" applyBorder="1" applyAlignment="1">
      <alignment horizontal="left" indent="1"/>
    </xf>
    <xf numFmtId="49" fontId="14" fillId="8" borderId="14" xfId="0" applyNumberFormat="1" applyFont="1" applyFill="1" applyBorder="1" applyAlignment="1">
      <alignment horizontal="center"/>
    </xf>
    <xf numFmtId="0" fontId="14" fillId="8" borderId="15" xfId="0" applyFont="1" applyFill="1" applyBorder="1" applyAlignment="1">
      <alignment horizontal="center"/>
    </xf>
    <xf numFmtId="49" fontId="5" fillId="0" borderId="14" xfId="0" applyNumberFormat="1" applyFont="1" applyBorder="1" applyAlignment="1">
      <alignment horizontal="center" vertical="center"/>
    </xf>
    <xf numFmtId="0" fontId="5" fillId="0" borderId="15" xfId="0" applyFont="1" applyBorder="1" applyAlignment="1">
      <alignment horizontal="center" vertical="center"/>
    </xf>
    <xf numFmtId="0" fontId="32" fillId="0" borderId="13" xfId="0" applyFont="1" applyBorder="1"/>
    <xf numFmtId="0" fontId="32" fillId="0" borderId="14" xfId="0" applyFont="1" applyBorder="1"/>
    <xf numFmtId="0" fontId="5" fillId="0" borderId="18" xfId="0" applyFont="1" applyBorder="1" applyAlignment="1">
      <alignment horizontal="center"/>
    </xf>
    <xf numFmtId="0" fontId="5" fillId="5" borderId="5" xfId="0" applyFont="1" applyFill="1" applyBorder="1" applyAlignment="1">
      <alignment horizontal="center" vertical="center" wrapText="1"/>
    </xf>
    <xf numFmtId="0" fontId="5" fillId="0" borderId="16" xfId="0" applyFont="1" applyFill="1" applyBorder="1" applyAlignment="1">
      <alignment horizontal="center" vertical="center"/>
    </xf>
    <xf numFmtId="0" fontId="5" fillId="5" borderId="18" xfId="0" applyFont="1" applyFill="1" applyBorder="1" applyAlignment="1">
      <alignment horizontal="center" vertical="center" wrapText="1"/>
    </xf>
    <xf numFmtId="49" fontId="5" fillId="0" borderId="18" xfId="0" applyNumberFormat="1" applyFont="1" applyFill="1" applyBorder="1" applyAlignment="1">
      <alignment horizontal="center" vertical="center"/>
    </xf>
    <xf numFmtId="0" fontId="5" fillId="0" borderId="19" xfId="0" applyFont="1" applyFill="1" applyBorder="1" applyAlignment="1">
      <alignment horizontal="center" vertical="center"/>
    </xf>
    <xf numFmtId="49" fontId="5" fillId="0" borderId="5" xfId="0" applyNumberFormat="1"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4" xfId="0" applyFont="1" applyFill="1" applyBorder="1" applyAlignment="1">
      <alignment horizontal="left" vertical="center" wrapText="1" indent="1"/>
    </xf>
    <xf numFmtId="49" fontId="5" fillId="0" borderId="14" xfId="0" applyNumberFormat="1" applyFont="1" applyFill="1" applyBorder="1" applyAlignment="1">
      <alignment horizontal="center" vertical="center" wrapText="1"/>
    </xf>
    <xf numFmtId="0" fontId="5" fillId="0" borderId="14" xfId="0" applyFont="1" applyFill="1" applyBorder="1" applyAlignment="1">
      <alignment horizontal="center" vertical="center" wrapText="1"/>
    </xf>
    <xf numFmtId="49" fontId="5" fillId="0" borderId="14" xfId="0" applyNumberFormat="1" applyFont="1" applyFill="1" applyBorder="1" applyAlignment="1">
      <alignment horizontal="center" vertical="center"/>
    </xf>
    <xf numFmtId="0" fontId="5" fillId="0" borderId="13" xfId="0" applyFont="1" applyFill="1" applyBorder="1" applyAlignment="1">
      <alignment horizontal="center" vertical="center" wrapText="1"/>
    </xf>
    <xf numFmtId="0" fontId="6" fillId="0" borderId="4" xfId="1" applyBorder="1" applyAlignment="1">
      <alignment horizontal="center" vertical="center"/>
    </xf>
    <xf numFmtId="0" fontId="6" fillId="0" borderId="17" xfId="1" applyBorder="1" applyAlignment="1">
      <alignment horizontal="center" vertical="center"/>
    </xf>
    <xf numFmtId="0" fontId="6" fillId="0" borderId="8" xfId="1" applyBorder="1" applyAlignment="1">
      <alignment horizontal="center" vertical="center"/>
    </xf>
    <xf numFmtId="49" fontId="0" fillId="0" borderId="20" xfId="0" applyNumberFormat="1" applyFont="1" applyBorder="1" applyAlignment="1">
      <alignment horizontal="center" vertical="center"/>
    </xf>
    <xf numFmtId="0" fontId="5" fillId="0" borderId="1" xfId="0" applyFont="1" applyBorder="1" applyAlignment="1">
      <alignment horizontal="center" vertical="center"/>
    </xf>
    <xf numFmtId="0" fontId="0" fillId="0" borderId="1" xfId="0" applyFont="1" applyBorder="1" applyAlignment="1">
      <alignment horizontal="center" vertical="center"/>
    </xf>
    <xf numFmtId="0" fontId="0" fillId="0" borderId="20" xfId="0" applyFont="1" applyBorder="1" applyAlignment="1">
      <alignment horizontal="center" vertical="center"/>
    </xf>
    <xf numFmtId="0" fontId="5" fillId="0" borderId="21" xfId="0" applyFont="1" applyBorder="1" applyAlignment="1">
      <alignment horizontal="center"/>
    </xf>
    <xf numFmtId="0" fontId="6" fillId="0" borderId="1" xfId="1" applyBorder="1" applyAlignment="1">
      <alignment horizontal="center" vertical="center"/>
    </xf>
    <xf numFmtId="0" fontId="5" fillId="0" borderId="1" xfId="0" applyFont="1" applyFill="1" applyBorder="1" applyAlignment="1" applyProtection="1">
      <alignment horizontal="center"/>
    </xf>
    <xf numFmtId="0" fontId="5" fillId="0"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49" fontId="5" fillId="0" borderId="1" xfId="0" applyNumberFormat="1" applyFont="1" applyBorder="1" applyAlignment="1">
      <alignment horizontal="center"/>
    </xf>
    <xf numFmtId="0" fontId="0" fillId="0" borderId="0" xfId="0" applyFill="1" applyBorder="1" applyAlignment="1">
      <alignment horizontal="left" indent="1"/>
    </xf>
    <xf numFmtId="0" fontId="6" fillId="0" borderId="1" xfId="1" applyBorder="1" applyAlignment="1">
      <alignment vertical="center"/>
    </xf>
    <xf numFmtId="49" fontId="5" fillId="0" borderId="1" xfId="0" applyNumberFormat="1" applyFont="1" applyBorder="1" applyAlignment="1">
      <alignment vertical="center"/>
    </xf>
    <xf numFmtId="0" fontId="5" fillId="0" borderId="3"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6" fillId="0" borderId="5" xfId="1" applyFont="1" applyBorder="1" applyAlignment="1">
      <alignment horizontal="left" indent="1"/>
    </xf>
    <xf numFmtId="0" fontId="6" fillId="0" borderId="0" xfId="1" applyFont="1" applyAlignment="1">
      <alignment horizontal="left" indent="1"/>
    </xf>
    <xf numFmtId="0" fontId="6" fillId="0" borderId="25" xfId="1" applyFont="1" applyBorder="1" applyAlignment="1">
      <alignment horizontal="center"/>
    </xf>
    <xf numFmtId="49" fontId="0" fillId="0" borderId="14" xfId="0" applyNumberFormat="1" applyFont="1" applyFill="1" applyBorder="1" applyAlignment="1">
      <alignment horizontal="center" vertical="center"/>
    </xf>
    <xf numFmtId="0" fontId="6" fillId="0" borderId="27" xfId="1" applyFont="1" applyBorder="1" applyAlignment="1">
      <alignment horizontal="left" indent="1"/>
    </xf>
    <xf numFmtId="0" fontId="0" fillId="0" borderId="14" xfId="0" applyFont="1" applyBorder="1" applyAlignment="1">
      <alignment horizontal="left" vertical="center" indent="1"/>
    </xf>
    <xf numFmtId="0" fontId="0" fillId="0" borderId="14" xfId="0" applyFont="1" applyFill="1" applyBorder="1" applyAlignment="1">
      <alignment horizontal="center" vertical="center"/>
    </xf>
    <xf numFmtId="0" fontId="6" fillId="0" borderId="14" xfId="1" applyFont="1" applyBorder="1" applyAlignment="1">
      <alignment horizontal="left" indent="1"/>
    </xf>
    <xf numFmtId="0" fontId="0" fillId="0" borderId="15" xfId="0" applyFont="1" applyFill="1" applyBorder="1" applyAlignment="1">
      <alignment horizontal="center" vertical="center"/>
    </xf>
    <xf numFmtId="0" fontId="6" fillId="0" borderId="0" xfId="1" applyFont="1" applyAlignment="1">
      <alignment horizontal="center"/>
    </xf>
    <xf numFmtId="0" fontId="0" fillId="0" borderId="20" xfId="0" applyFont="1" applyBorder="1" applyAlignment="1">
      <alignment horizontal="left" vertical="center" indent="1"/>
    </xf>
    <xf numFmtId="49" fontId="0" fillId="0" borderId="20" xfId="0" applyNumberFormat="1" applyFont="1" applyFill="1" applyBorder="1" applyAlignment="1">
      <alignment horizontal="center" vertical="center"/>
    </xf>
    <xf numFmtId="0" fontId="0" fillId="0" borderId="20" xfId="0" applyFont="1" applyFill="1" applyBorder="1" applyAlignment="1">
      <alignment horizontal="center" vertical="center"/>
    </xf>
    <xf numFmtId="0" fontId="0" fillId="0" borderId="34" xfId="0" applyFont="1" applyFill="1" applyBorder="1" applyAlignment="1">
      <alignment horizontal="center" vertical="center"/>
    </xf>
    <xf numFmtId="0" fontId="34" fillId="5" borderId="5" xfId="0" applyFont="1" applyFill="1" applyBorder="1" applyAlignment="1">
      <alignment horizontal="center" vertical="center" wrapText="1"/>
    </xf>
    <xf numFmtId="0" fontId="34" fillId="0" borderId="2" xfId="0" applyFont="1" applyBorder="1" applyAlignment="1">
      <alignment horizontal="center" vertical="center"/>
    </xf>
    <xf numFmtId="0" fontId="34" fillId="5" borderId="14"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0" borderId="14" xfId="0" applyFont="1" applyBorder="1" applyAlignment="1">
      <alignment horizontal="center" vertical="center"/>
    </xf>
    <xf numFmtId="0" fontId="34" fillId="5" borderId="0" xfId="0" applyFont="1" applyFill="1" applyBorder="1" applyAlignment="1">
      <alignment horizontal="center" vertical="center" wrapText="1"/>
    </xf>
    <xf numFmtId="0" fontId="34" fillId="0" borderId="0" xfId="0" applyFont="1" applyBorder="1" applyAlignment="1">
      <alignment horizontal="center"/>
    </xf>
    <xf numFmtId="0" fontId="6" fillId="0" borderId="20" xfId="1" applyFont="1" applyBorder="1" applyAlignment="1">
      <alignment horizontal="center" vertical="center"/>
    </xf>
    <xf numFmtId="0" fontId="0" fillId="0" borderId="20" xfId="0" applyFont="1" applyBorder="1" applyAlignment="1">
      <alignment horizontal="left" indent="1"/>
    </xf>
    <xf numFmtId="0" fontId="6" fillId="0" borderId="13" xfId="1" applyFont="1" applyBorder="1" applyAlignment="1">
      <alignment horizontal="center" vertical="center"/>
    </xf>
    <xf numFmtId="0" fontId="6" fillId="0" borderId="49" xfId="1" applyFont="1" applyBorder="1" applyAlignment="1">
      <alignment horizontal="left" indent="1"/>
    </xf>
    <xf numFmtId="0" fontId="6" fillId="0" borderId="31" xfId="1" applyFont="1" applyBorder="1" applyAlignment="1">
      <alignment horizontal="left" indent="1"/>
    </xf>
    <xf numFmtId="0" fontId="6" fillId="8" borderId="13" xfId="1" applyFont="1" applyFill="1" applyBorder="1" applyAlignment="1">
      <alignment horizontal="center" vertical="center"/>
    </xf>
    <xf numFmtId="0" fontId="0" fillId="8" borderId="14" xfId="0" applyFont="1" applyFill="1" applyBorder="1" applyAlignment="1">
      <alignment horizontal="left" indent="1"/>
    </xf>
    <xf numFmtId="0" fontId="0" fillId="0" borderId="5" xfId="0" applyFont="1" applyBorder="1" applyAlignment="1">
      <alignment horizontal="center"/>
    </xf>
    <xf numFmtId="0" fontId="0" fillId="0" borderId="21" xfId="0" applyFill="1" applyBorder="1" applyAlignment="1">
      <alignment horizontal="left" indent="1"/>
    </xf>
    <xf numFmtId="0" fontId="1" fillId="6" borderId="1" xfId="0" applyFont="1" applyFill="1" applyBorder="1" applyAlignment="1">
      <alignment horizontal="left" vertical="center" wrapText="1" indent="1"/>
    </xf>
    <xf numFmtId="0" fontId="0" fillId="0" borderId="14" xfId="0" applyFill="1" applyBorder="1" applyAlignment="1">
      <alignment horizontal="left" indent="1"/>
    </xf>
    <xf numFmtId="0" fontId="5" fillId="5" borderId="21" xfId="0" applyFont="1" applyFill="1" applyBorder="1" applyAlignment="1">
      <alignment horizontal="center" vertical="center" wrapText="1"/>
    </xf>
    <xf numFmtId="0" fontId="0" fillId="0" borderId="20" xfId="0" applyFont="1" applyFill="1" applyBorder="1" applyAlignment="1">
      <alignment horizontal="left" indent="1"/>
    </xf>
    <xf numFmtId="49" fontId="5" fillId="0" borderId="20" xfId="0" applyNumberFormat="1" applyFont="1" applyBorder="1" applyAlignment="1">
      <alignment horizontal="center" vertical="center"/>
    </xf>
    <xf numFmtId="0" fontId="0" fillId="0" borderId="14" xfId="0" applyFont="1" applyFill="1" applyBorder="1" applyAlignment="1">
      <alignment horizontal="left" indent="1"/>
    </xf>
    <xf numFmtId="0" fontId="32" fillId="0" borderId="15" xfId="0" applyFont="1" applyBorder="1" applyAlignment="1">
      <alignment horizontal="center"/>
    </xf>
    <xf numFmtId="0" fontId="6" fillId="0" borderId="27" xfId="1" applyBorder="1" applyAlignment="1">
      <alignment horizontal="center" vertical="center"/>
    </xf>
    <xf numFmtId="0" fontId="6" fillId="0" borderId="41" xfId="1" applyBorder="1" applyAlignment="1">
      <alignment horizontal="center" vertical="center"/>
    </xf>
    <xf numFmtId="0" fontId="0" fillId="0" borderId="34" xfId="0" applyFont="1" applyFill="1" applyBorder="1" applyAlignment="1">
      <alignment horizontal="center"/>
    </xf>
    <xf numFmtId="0" fontId="0" fillId="0" borderId="21" xfId="0" applyBorder="1" applyAlignment="1">
      <alignment horizontal="left" indent="1"/>
    </xf>
    <xf numFmtId="49" fontId="0" fillId="0" borderId="21" xfId="0" applyNumberFormat="1" applyBorder="1" applyAlignment="1">
      <alignment horizontal="center"/>
    </xf>
    <xf numFmtId="0" fontId="1" fillId="0" borderId="0" xfId="0" applyFont="1" applyAlignment="1">
      <alignment horizontal="left" vertical="center"/>
    </xf>
    <xf numFmtId="0" fontId="29" fillId="0" borderId="0" xfId="0" applyFont="1" applyAlignment="1">
      <alignment vertical="center"/>
    </xf>
    <xf numFmtId="0" fontId="0" fillId="0" borderId="0" xfId="0" applyFill="1"/>
    <xf numFmtId="0" fontId="32" fillId="0" borderId="20" xfId="0" applyFont="1" applyBorder="1" applyAlignment="1">
      <alignment horizontal="center"/>
    </xf>
    <xf numFmtId="0" fontId="0" fillId="0" borderId="20" xfId="0" applyFill="1" applyBorder="1" applyAlignment="1">
      <alignment horizontal="left" indent="1"/>
    </xf>
    <xf numFmtId="0" fontId="0" fillId="0" borderId="5" xfId="0" applyBorder="1" applyAlignment="1">
      <alignment horizontal="left" indent="1"/>
    </xf>
    <xf numFmtId="49" fontId="0" fillId="0" borderId="5" xfId="0" applyNumberFormat="1" applyBorder="1" applyAlignment="1">
      <alignment horizontal="center"/>
    </xf>
    <xf numFmtId="0" fontId="0" fillId="0" borderId="14" xfId="0" applyFont="1" applyBorder="1" applyAlignment="1">
      <alignment horizontal="center" vertical="center"/>
    </xf>
    <xf numFmtId="0" fontId="0" fillId="0" borderId="5" xfId="0" applyFont="1" applyBorder="1" applyAlignment="1">
      <alignment horizontal="left" vertical="center" indent="1"/>
    </xf>
    <xf numFmtId="0" fontId="0" fillId="0" borderId="5" xfId="0" applyFont="1" applyBorder="1" applyAlignment="1">
      <alignment horizontal="center" vertical="center"/>
    </xf>
    <xf numFmtId="49" fontId="0" fillId="0" borderId="18" xfId="0" applyNumberFormat="1" applyBorder="1" applyAlignment="1">
      <alignment horizontal="center"/>
    </xf>
    <xf numFmtId="0" fontId="6" fillId="0" borderId="61" xfId="1" applyBorder="1" applyAlignment="1">
      <alignment horizontal="center" vertical="center"/>
    </xf>
    <xf numFmtId="49" fontId="0" fillId="0" borderId="3" xfId="0" applyNumberFormat="1" applyBorder="1" applyAlignment="1">
      <alignment horizontal="center"/>
    </xf>
    <xf numFmtId="0" fontId="6" fillId="0" borderId="62" xfId="1" applyBorder="1" applyAlignment="1">
      <alignment horizontal="center" vertical="center"/>
    </xf>
    <xf numFmtId="0" fontId="0" fillId="0" borderId="2" xfId="0" applyBorder="1" applyAlignment="1">
      <alignment horizontal="left" indent="1"/>
    </xf>
    <xf numFmtId="0" fontId="0" fillId="0" borderId="1" xfId="0" applyFont="1" applyFill="1" applyBorder="1" applyAlignment="1">
      <alignment horizontal="left" indent="1"/>
    </xf>
    <xf numFmtId="0" fontId="6" fillId="0" borderId="8" xfId="1" applyBorder="1" applyAlignment="1">
      <alignment vertical="center"/>
    </xf>
    <xf numFmtId="49" fontId="23" fillId="0" borderId="21" xfId="0" applyNumberFormat="1"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5" xfId="0" applyFont="1" applyFill="1" applyBorder="1" applyAlignment="1" applyProtection="1">
      <alignment horizontal="left" vertical="center" wrapText="1" indent="1"/>
    </xf>
    <xf numFmtId="49" fontId="23" fillId="0" borderId="5" xfId="0" applyNumberFormat="1" applyFont="1" applyFill="1" applyBorder="1" applyAlignment="1">
      <alignment horizontal="center" vertical="center" wrapText="1"/>
    </xf>
    <xf numFmtId="0" fontId="23" fillId="0" borderId="5" xfId="0" applyFont="1" applyFill="1" applyBorder="1" applyAlignment="1" applyProtection="1">
      <alignment horizontal="center" vertical="center"/>
    </xf>
    <xf numFmtId="0" fontId="23" fillId="0" borderId="21" xfId="0" applyFont="1" applyFill="1" applyBorder="1" applyAlignment="1">
      <alignment horizontal="left" vertical="center" wrapText="1" indent="1"/>
    </xf>
    <xf numFmtId="0" fontId="6" fillId="0" borderId="22" xfId="1" applyBorder="1" applyAlignment="1">
      <alignment horizontal="center" vertical="center"/>
    </xf>
    <xf numFmtId="0" fontId="6" fillId="0" borderId="0" xfId="1" applyFill="1" applyAlignment="1">
      <alignment horizontal="left" indent="1"/>
    </xf>
    <xf numFmtId="0" fontId="6" fillId="0" borderId="4" xfId="1" applyBorder="1" applyAlignment="1">
      <alignment horizontal="center" vertical="center"/>
    </xf>
    <xf numFmtId="0" fontId="6" fillId="0" borderId="8" xfId="1" applyBorder="1" applyAlignment="1">
      <alignment horizontal="center" vertical="center"/>
    </xf>
    <xf numFmtId="0" fontId="23" fillId="0" borderId="21" xfId="0" applyFont="1" applyFill="1" applyBorder="1" applyAlignment="1" applyProtection="1">
      <alignment horizontal="center" vertical="center"/>
    </xf>
    <xf numFmtId="0" fontId="23" fillId="0" borderId="21" xfId="0" applyFont="1" applyFill="1" applyBorder="1" applyAlignment="1" applyProtection="1">
      <alignment horizontal="left" vertical="center" wrapText="1" indent="1"/>
    </xf>
    <xf numFmtId="0" fontId="0" fillId="0" borderId="0" xfId="0" applyFill="1"/>
    <xf numFmtId="0" fontId="29" fillId="0" borderId="0" xfId="0" applyFont="1" applyAlignment="1">
      <alignment horizontal="left" vertical="center" indent="1"/>
    </xf>
    <xf numFmtId="0" fontId="0" fillId="0" borderId="0" xfId="0" applyBorder="1" applyAlignment="1">
      <alignment horizontal="center"/>
    </xf>
    <xf numFmtId="0" fontId="29" fillId="0" borderId="0" xfId="0" applyFont="1" applyFill="1" applyAlignment="1">
      <alignment horizontal="left" vertical="top"/>
    </xf>
    <xf numFmtId="0" fontId="1" fillId="0" borderId="0" xfId="0" applyFont="1" applyAlignment="1">
      <alignment horizontal="left" vertical="center" indent="1"/>
    </xf>
    <xf numFmtId="0" fontId="29" fillId="0" borderId="0" xfId="0" applyFont="1" applyFill="1" applyAlignment="1">
      <alignment horizontal="left" vertical="top" indent="1"/>
    </xf>
    <xf numFmtId="0" fontId="23" fillId="0" borderId="5" xfId="0" applyFont="1" applyBorder="1" applyAlignment="1">
      <alignment horizontal="center" vertical="center" wrapText="1"/>
    </xf>
    <xf numFmtId="0" fontId="29" fillId="0" borderId="0" xfId="0" applyFont="1" applyFill="1" applyAlignment="1">
      <alignment horizontal="left" vertical="center" indent="1"/>
    </xf>
    <xf numFmtId="0" fontId="23" fillId="0" borderId="63" xfId="0" applyFont="1" applyBorder="1" applyAlignment="1">
      <alignment horizontal="center" vertical="center" wrapText="1"/>
    </xf>
    <xf numFmtId="0" fontId="18" fillId="0" borderId="14" xfId="0" applyFont="1" applyBorder="1" applyAlignment="1">
      <alignment horizontal="center" wrapText="1"/>
    </xf>
    <xf numFmtId="0" fontId="35" fillId="0" borderId="14" xfId="1" applyFont="1" applyBorder="1" applyAlignment="1">
      <alignment horizontal="left" vertical="center" indent="1"/>
    </xf>
    <xf numFmtId="0" fontId="18" fillId="0" borderId="14" xfId="0" applyFont="1" applyBorder="1" applyAlignment="1">
      <alignment horizontal="center"/>
    </xf>
    <xf numFmtId="0" fontId="18" fillId="0" borderId="15" xfId="0" applyFont="1" applyBorder="1" applyAlignment="1">
      <alignment horizontal="center"/>
    </xf>
    <xf numFmtId="0" fontId="6" fillId="0" borderId="0" xfId="1" applyAlignment="1">
      <alignment horizontal="left" indent="1"/>
    </xf>
    <xf numFmtId="0" fontId="23" fillId="0" borderId="39" xfId="0" applyFont="1" applyBorder="1" applyAlignment="1">
      <alignment horizontal="center" vertical="center" wrapText="1"/>
    </xf>
    <xf numFmtId="0" fontId="6" fillId="0" borderId="5" xfId="1" applyBorder="1" applyAlignment="1">
      <alignment horizontal="left" vertical="center" indent="1"/>
    </xf>
    <xf numFmtId="0" fontId="17" fillId="0" borderId="51" xfId="1" applyFont="1" applyBorder="1" applyAlignment="1">
      <alignment horizontal="center" vertical="center"/>
    </xf>
    <xf numFmtId="0" fontId="23" fillId="0" borderId="20" xfId="0" applyFont="1" applyFill="1" applyBorder="1" applyAlignment="1">
      <alignment horizontal="left" vertical="center" wrapText="1" indent="1"/>
    </xf>
    <xf numFmtId="49" fontId="23" fillId="0" borderId="20" xfId="0" applyNumberFormat="1"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64" xfId="0" applyFont="1" applyFill="1" applyBorder="1" applyAlignment="1">
      <alignment horizontal="center" wrapText="1"/>
    </xf>
    <xf numFmtId="0" fontId="6" fillId="0" borderId="20" xfId="1" applyBorder="1" applyAlignment="1">
      <alignment horizontal="left" indent="1"/>
    </xf>
    <xf numFmtId="49" fontId="23" fillId="0" borderId="20" xfId="0" applyNumberFormat="1" applyFont="1" applyBorder="1" applyAlignment="1">
      <alignment horizontal="center"/>
    </xf>
    <xf numFmtId="0" fontId="23" fillId="0" borderId="34" xfId="0" applyFont="1" applyFill="1" applyBorder="1" applyAlignment="1">
      <alignment horizontal="center" vertical="center" wrapText="1"/>
    </xf>
    <xf numFmtId="0" fontId="23" fillId="0" borderId="20" xfId="0" applyFont="1" applyFill="1" applyBorder="1" applyAlignment="1">
      <alignment horizontal="left" vertical="center" wrapText="1" indent="1"/>
    </xf>
    <xf numFmtId="49" fontId="23" fillId="0" borderId="20" xfId="0" applyNumberFormat="1" applyFont="1" applyFill="1" applyBorder="1" applyAlignment="1">
      <alignment horizontal="center" vertical="center" wrapText="1"/>
    </xf>
    <xf numFmtId="0" fontId="23" fillId="0" borderId="20" xfId="0" applyFont="1" applyFill="1" applyBorder="1" applyAlignment="1">
      <alignment horizontal="center" vertical="center" wrapText="1"/>
    </xf>
    <xf numFmtId="0" fontId="6" fillId="0" borderId="31" xfId="1" applyBorder="1" applyAlignment="1">
      <alignment horizontal="left" indent="1"/>
    </xf>
    <xf numFmtId="0" fontId="6" fillId="0" borderId="5" xfId="1" applyBorder="1" applyAlignment="1">
      <alignment horizontal="left" indent="1"/>
    </xf>
    <xf numFmtId="0" fontId="6" fillId="0" borderId="0" xfId="1" applyAlignment="1">
      <alignment horizontal="center"/>
    </xf>
    <xf numFmtId="0" fontId="6" fillId="0" borderId="65" xfId="1" applyBorder="1" applyAlignment="1">
      <alignment horizontal="center" vertical="center"/>
    </xf>
    <xf numFmtId="0" fontId="6" fillId="0" borderId="47" xfId="1" applyBorder="1" applyAlignment="1">
      <alignment horizontal="center" vertical="center"/>
    </xf>
    <xf numFmtId="0" fontId="6" fillId="0" borderId="47" xfId="1" applyBorder="1" applyAlignment="1">
      <alignment horizontal="center"/>
    </xf>
    <xf numFmtId="0" fontId="6" fillId="0" borderId="58" xfId="1" applyBorder="1" applyAlignment="1">
      <alignment horizontal="center" vertical="center"/>
    </xf>
    <xf numFmtId="0" fontId="23" fillId="0" borderId="14" xfId="0" applyFont="1" applyFill="1" applyBorder="1" applyAlignment="1" applyProtection="1">
      <alignment horizontal="center" vertical="center"/>
    </xf>
    <xf numFmtId="0" fontId="17" fillId="0" borderId="44" xfId="1" applyFont="1" applyBorder="1" applyAlignment="1">
      <alignment horizontal="center" vertical="center"/>
    </xf>
    <xf numFmtId="49" fontId="23" fillId="0" borderId="23" xfId="0" applyNumberFormat="1"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20" xfId="0" applyFont="1" applyFill="1" applyBorder="1" applyAlignment="1">
      <alignment horizontal="left" vertical="center" wrapText="1" indent="1"/>
    </xf>
    <xf numFmtId="49" fontId="23" fillId="0" borderId="20" xfId="0" applyNumberFormat="1" applyFont="1" applyFill="1" applyBorder="1" applyAlignment="1">
      <alignment horizontal="center" vertical="center" wrapText="1"/>
    </xf>
    <xf numFmtId="0" fontId="23" fillId="0" borderId="20" xfId="0" applyFont="1" applyFill="1" applyBorder="1" applyAlignment="1">
      <alignment horizontal="center" vertical="center" wrapText="1"/>
    </xf>
    <xf numFmtId="0" fontId="17" fillId="0" borderId="51" xfId="1" applyFont="1" applyBorder="1" applyAlignment="1">
      <alignment horizontal="center" vertical="center"/>
    </xf>
    <xf numFmtId="0" fontId="1" fillId="0" borderId="0" xfId="0" applyFont="1" applyAlignment="1">
      <alignment horizontal="left" vertical="center"/>
    </xf>
    <xf numFmtId="0" fontId="0" fillId="0" borderId="0" xfId="0" applyFill="1"/>
    <xf numFmtId="0" fontId="23" fillId="0" borderId="26" xfId="0" applyFont="1" applyFill="1" applyBorder="1" applyAlignment="1">
      <alignment horizontal="center" vertical="center" wrapText="1"/>
    </xf>
    <xf numFmtId="0" fontId="0" fillId="0" borderId="0" xfId="0" applyFill="1" applyAlignment="1">
      <alignment horizontal="center"/>
    </xf>
    <xf numFmtId="0" fontId="6" fillId="0" borderId="61" xfId="1" applyFill="1" applyBorder="1" applyAlignment="1">
      <alignment horizontal="center"/>
    </xf>
    <xf numFmtId="0" fontId="6" fillId="0" borderId="6" xfId="1" applyFill="1" applyBorder="1" applyAlignment="1">
      <alignment horizontal="left" indent="1"/>
    </xf>
    <xf numFmtId="49" fontId="23" fillId="0" borderId="5" xfId="0" applyNumberFormat="1" applyFont="1" applyFill="1" applyBorder="1" applyAlignment="1">
      <alignment horizontal="center"/>
    </xf>
    <xf numFmtId="0" fontId="6" fillId="0" borderId="42" xfId="1" applyFill="1" applyBorder="1" applyAlignment="1">
      <alignment horizontal="center"/>
    </xf>
    <xf numFmtId="49" fontId="23" fillId="0" borderId="21" xfId="0" applyNumberFormat="1" applyFont="1" applyFill="1" applyBorder="1" applyAlignment="1">
      <alignment horizontal="center"/>
    </xf>
    <xf numFmtId="0" fontId="6" fillId="0" borderId="25" xfId="1" applyFill="1" applyBorder="1" applyAlignment="1">
      <alignment horizontal="center" vertical="center"/>
    </xf>
    <xf numFmtId="0" fontId="6" fillId="0" borderId="14" xfId="1" applyFill="1" applyBorder="1" applyAlignment="1">
      <alignment horizontal="left" indent="1"/>
    </xf>
    <xf numFmtId="49" fontId="23" fillId="0" borderId="14" xfId="0" applyNumberFormat="1" applyFont="1" applyFill="1" applyBorder="1" applyAlignment="1">
      <alignment horizontal="center"/>
    </xf>
    <xf numFmtId="0" fontId="16" fillId="0" borderId="15" xfId="0" applyFont="1" applyFill="1" applyBorder="1" applyAlignment="1">
      <alignment horizontal="center"/>
    </xf>
    <xf numFmtId="0" fontId="6" fillId="0" borderId="61" xfId="1" applyFill="1" applyBorder="1" applyAlignment="1">
      <alignment horizontal="center" vertical="center"/>
    </xf>
    <xf numFmtId="0" fontId="23" fillId="0" borderId="5" xfId="0" applyFont="1" applyFill="1" applyBorder="1" applyAlignment="1">
      <alignment horizontal="left" vertical="center" wrapText="1" indent="1"/>
    </xf>
    <xf numFmtId="0" fontId="6" fillId="0" borderId="67" xfId="1" applyBorder="1" applyAlignment="1">
      <alignment horizontal="center" vertical="center"/>
    </xf>
    <xf numFmtId="0" fontId="23" fillId="0" borderId="5" xfId="0" applyFont="1" applyFill="1" applyBorder="1" applyAlignment="1">
      <alignment horizontal="center" vertical="center" wrapText="1"/>
    </xf>
    <xf numFmtId="0" fontId="23" fillId="0" borderId="53" xfId="0" applyFont="1" applyBorder="1" applyAlignment="1">
      <alignment horizontal="center" vertical="center" wrapText="1"/>
    </xf>
    <xf numFmtId="0" fontId="6" fillId="0" borderId="20" xfId="1" applyFill="1" applyBorder="1" applyAlignment="1">
      <alignment horizontal="left" vertical="center" wrapText="1" indent="1"/>
    </xf>
    <xf numFmtId="0" fontId="23" fillId="0" borderId="35" xfId="0" applyFont="1" applyBorder="1" applyAlignment="1">
      <alignment horizontal="center" vertical="center" wrapText="1"/>
    </xf>
    <xf numFmtId="0" fontId="6" fillId="0" borderId="5" xfId="1" applyFill="1" applyBorder="1" applyAlignment="1">
      <alignment horizontal="left" vertical="center" wrapText="1" indent="1"/>
    </xf>
    <xf numFmtId="49" fontId="23" fillId="0" borderId="1" xfId="0" applyNumberFormat="1" applyFont="1" applyBorder="1" applyAlignment="1">
      <alignment horizontal="center"/>
    </xf>
    <xf numFmtId="0" fontId="23" fillId="0" borderId="49" xfId="0" applyFont="1" applyBorder="1" applyAlignment="1">
      <alignment horizontal="center" vertical="center" wrapText="1"/>
    </xf>
    <xf numFmtId="0" fontId="6" fillId="0" borderId="21" xfId="1" applyFill="1" applyBorder="1" applyAlignment="1">
      <alignment horizontal="left" vertical="center" wrapText="1" indent="1"/>
    </xf>
    <xf numFmtId="0" fontId="23" fillId="0" borderId="1" xfId="0" applyFont="1" applyFill="1" applyBorder="1" applyAlignment="1">
      <alignment horizontal="left" vertical="center" wrapText="1" indent="1"/>
    </xf>
    <xf numFmtId="49" fontId="23"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0" fontId="6" fillId="0" borderId="1" xfId="1" applyFill="1" applyBorder="1" applyAlignment="1">
      <alignment horizontal="left" vertical="center" wrapText="1" indent="1"/>
    </xf>
    <xf numFmtId="0" fontId="23" fillId="0" borderId="9" xfId="0" applyFont="1" applyFill="1" applyBorder="1" applyAlignment="1">
      <alignment horizontal="center" vertical="center" wrapText="1"/>
    </xf>
    <xf numFmtId="0" fontId="23" fillId="0" borderId="64" xfId="0" applyFont="1" applyFill="1" applyBorder="1" applyAlignment="1">
      <alignment horizontal="center" vertical="center" wrapText="1"/>
    </xf>
    <xf numFmtId="0" fontId="6" fillId="0" borderId="18" xfId="1" applyFill="1" applyBorder="1" applyAlignment="1">
      <alignment horizontal="left" vertical="center" wrapText="1" indent="1"/>
    </xf>
    <xf numFmtId="0" fontId="23" fillId="0" borderId="49" xfId="0" applyFont="1" applyFill="1" applyBorder="1" applyAlignment="1">
      <alignment horizontal="center" vertical="center" wrapText="1"/>
    </xf>
    <xf numFmtId="0" fontId="1" fillId="0" borderId="0" xfId="0" applyFont="1" applyAlignment="1">
      <alignment horizontal="left" vertical="center"/>
    </xf>
    <xf numFmtId="0" fontId="0" fillId="0" borderId="0" xfId="0" applyFill="1"/>
    <xf numFmtId="0" fontId="6" fillId="0" borderId="27" xfId="1" applyFill="1" applyBorder="1" applyAlignment="1">
      <alignment horizontal="left" vertical="center" wrapText="1" indent="1"/>
    </xf>
    <xf numFmtId="0" fontId="23" fillId="0" borderId="1" xfId="0" applyFont="1" applyBorder="1" applyAlignment="1">
      <alignment horizontal="center" vertical="center" wrapText="1"/>
    </xf>
    <xf numFmtId="0" fontId="23" fillId="0" borderId="1" xfId="0" applyFont="1" applyFill="1" applyBorder="1" applyAlignment="1">
      <alignment horizontal="center" wrapText="1"/>
    </xf>
    <xf numFmtId="0" fontId="18" fillId="0" borderId="1" xfId="0" applyFont="1" applyBorder="1" applyAlignment="1">
      <alignment horizontal="center" wrapText="1"/>
    </xf>
    <xf numFmtId="0" fontId="17" fillId="0" borderId="8" xfId="1" applyFont="1" applyBorder="1" applyAlignment="1">
      <alignment horizontal="center" vertical="center"/>
    </xf>
    <xf numFmtId="0" fontId="23" fillId="0" borderId="9" xfId="0" applyFont="1" applyBorder="1" applyAlignment="1">
      <alignment horizontal="center"/>
    </xf>
    <xf numFmtId="0" fontId="23" fillId="0" borderId="18" xfId="0" applyFont="1" applyBorder="1" applyAlignment="1">
      <alignment horizontal="center" vertical="center" wrapText="1"/>
    </xf>
    <xf numFmtId="0" fontId="23" fillId="0" borderId="19" xfId="0" applyFont="1" applyBorder="1" applyAlignment="1">
      <alignment horizontal="center"/>
    </xf>
    <xf numFmtId="49" fontId="23" fillId="0" borderId="1" xfId="0" applyNumberFormat="1" applyFont="1" applyFill="1" applyBorder="1" applyAlignment="1">
      <alignment vertical="center" wrapText="1"/>
    </xf>
    <xf numFmtId="0" fontId="23" fillId="0" borderId="1" xfId="0" applyFont="1" applyFill="1" applyBorder="1" applyAlignment="1">
      <alignment vertical="center" wrapText="1"/>
    </xf>
    <xf numFmtId="0" fontId="17" fillId="0" borderId="8" xfId="1" applyFont="1" applyBorder="1" applyAlignment="1">
      <alignment vertical="center"/>
    </xf>
    <xf numFmtId="0" fontId="23" fillId="0" borderId="18" xfId="0" applyFont="1" applyFill="1" applyBorder="1" applyAlignment="1">
      <alignment vertical="center" wrapText="1"/>
    </xf>
    <xf numFmtId="49" fontId="23" fillId="0" borderId="18" xfId="0" applyNumberFormat="1" applyFont="1" applyFill="1" applyBorder="1" applyAlignment="1">
      <alignment vertical="center" wrapText="1"/>
    </xf>
    <xf numFmtId="0" fontId="19" fillId="0" borderId="1" xfId="0" applyFont="1" applyBorder="1" applyAlignment="1">
      <alignment vertical="center" wrapText="1"/>
    </xf>
    <xf numFmtId="0" fontId="19" fillId="0" borderId="18" xfId="0" applyFont="1" applyBorder="1" applyAlignment="1">
      <alignment vertical="center" wrapText="1"/>
    </xf>
    <xf numFmtId="0" fontId="17" fillId="0" borderId="17" xfId="1" applyFont="1" applyBorder="1" applyAlignment="1">
      <alignment vertical="center"/>
    </xf>
    <xf numFmtId="49" fontId="5" fillId="0" borderId="1" xfId="0" applyNumberFormat="1" applyFont="1" applyFill="1" applyBorder="1" applyAlignment="1">
      <alignment vertical="center" wrapText="1"/>
    </xf>
    <xf numFmtId="49" fontId="5" fillId="0" borderId="19" xfId="0" applyNumberFormat="1" applyFont="1" applyBorder="1" applyAlignment="1">
      <alignment horizontal="center"/>
    </xf>
    <xf numFmtId="0" fontId="5" fillId="0" borderId="49" xfId="0" applyFont="1" applyFill="1" applyBorder="1" applyAlignment="1" applyProtection="1">
      <alignment horizontal="center" vertical="center"/>
    </xf>
    <xf numFmtId="0" fontId="6" fillId="0" borderId="3" xfId="1" applyFont="1" applyBorder="1" applyAlignment="1">
      <alignment horizontal="left" indent="1"/>
    </xf>
    <xf numFmtId="0" fontId="9" fillId="0" borderId="13" xfId="0" applyFont="1" applyBorder="1" applyAlignment="1">
      <alignment horizontal="left" vertical="center" wrapText="1" indent="1"/>
    </xf>
    <xf numFmtId="0" fontId="6" fillId="0" borderId="14" xfId="1" applyFont="1" applyBorder="1" applyAlignment="1">
      <alignment horizontal="left" vertical="center" indent="1"/>
    </xf>
    <xf numFmtId="49" fontId="5" fillId="0" borderId="15" xfId="0" applyNumberFormat="1" applyFont="1" applyBorder="1" applyAlignment="1">
      <alignment horizontal="center"/>
    </xf>
    <xf numFmtId="0" fontId="9" fillId="0" borderId="11" xfId="0" applyFont="1" applyBorder="1" applyAlignment="1">
      <alignment horizontal="left" vertical="center" wrapText="1" indent="1"/>
    </xf>
    <xf numFmtId="49" fontId="5" fillId="0" borderId="24" xfId="0" applyNumberFormat="1" applyFont="1" applyBorder="1" applyAlignment="1">
      <alignment horizontal="center"/>
    </xf>
    <xf numFmtId="0" fontId="5" fillId="0" borderId="17" xfId="0" applyFont="1" applyBorder="1" applyAlignment="1">
      <alignment horizontal="center" wrapText="1"/>
    </xf>
    <xf numFmtId="0" fontId="6" fillId="5" borderId="14" xfId="1" applyFont="1" applyFill="1" applyBorder="1" applyAlignment="1">
      <alignment horizontal="left" vertical="center" wrapText="1" indent="1"/>
    </xf>
    <xf numFmtId="0" fontId="5" fillId="0" borderId="35" xfId="0" applyFont="1" applyFill="1" applyBorder="1" applyAlignment="1">
      <alignment vertical="center" wrapText="1"/>
    </xf>
    <xf numFmtId="0" fontId="26" fillId="2" borderId="36" xfId="0" applyFont="1" applyFill="1" applyBorder="1" applyAlignment="1" applyProtection="1">
      <alignment horizontal="center"/>
    </xf>
    <xf numFmtId="0" fontId="27" fillId="6" borderId="14" xfId="0" applyFont="1" applyFill="1" applyBorder="1" applyAlignment="1">
      <alignment horizontal="left" vertical="center" wrapText="1" indent="1"/>
    </xf>
    <xf numFmtId="0" fontId="27" fillId="6" borderId="15" xfId="0" applyFont="1" applyFill="1" applyBorder="1" applyAlignment="1">
      <alignment horizontal="center" vertical="center" wrapText="1"/>
    </xf>
    <xf numFmtId="0" fontId="27" fillId="6" borderId="13" xfId="0" applyFont="1" applyFill="1" applyBorder="1" applyAlignment="1">
      <alignment horizontal="left" vertical="center" wrapText="1" indent="1"/>
    </xf>
    <xf numFmtId="0" fontId="1" fillId="0" borderId="0" xfId="0" applyFont="1" applyAlignment="1">
      <alignment horizontal="right" vertical="center"/>
    </xf>
    <xf numFmtId="0" fontId="23" fillId="0" borderId="46" xfId="0" applyFont="1" applyFill="1" applyBorder="1" applyAlignment="1">
      <alignment horizontal="center" wrapText="1"/>
    </xf>
    <xf numFmtId="0" fontId="6" fillId="0" borderId="14" xfId="1" applyBorder="1" applyAlignment="1">
      <alignment horizontal="left" indent="1"/>
    </xf>
    <xf numFmtId="0" fontId="18" fillId="0" borderId="23" xfId="0" applyFont="1" applyBorder="1" applyAlignment="1">
      <alignment horizontal="center" wrapText="1"/>
    </xf>
    <xf numFmtId="0" fontId="18" fillId="0" borderId="20" xfId="0" applyFont="1" applyBorder="1" applyAlignment="1">
      <alignment horizontal="center" wrapText="1"/>
    </xf>
    <xf numFmtId="0" fontId="23" fillId="0" borderId="45" xfId="0" applyFont="1" applyBorder="1" applyAlignment="1">
      <alignment horizontal="center"/>
    </xf>
    <xf numFmtId="0" fontId="17" fillId="0" borderId="51" xfId="1" applyFont="1" applyBorder="1" applyAlignment="1">
      <alignment vertical="center"/>
    </xf>
    <xf numFmtId="49" fontId="23" fillId="0" borderId="20" xfId="0" applyNumberFormat="1" applyFont="1" applyFill="1" applyBorder="1" applyAlignment="1">
      <alignment vertical="center" wrapText="1"/>
    </xf>
    <xf numFmtId="0" fontId="23" fillId="0" borderId="20" xfId="0" applyFont="1" applyFill="1" applyBorder="1" applyAlignment="1">
      <alignment vertical="center" wrapText="1"/>
    </xf>
    <xf numFmtId="0" fontId="23" fillId="0" borderId="20" xfId="0" applyFont="1" applyBorder="1" applyAlignment="1">
      <alignment horizontal="center" vertical="center" wrapText="1"/>
    </xf>
    <xf numFmtId="0" fontId="6" fillId="0" borderId="23" xfId="1" applyBorder="1" applyAlignment="1">
      <alignment horizontal="left" indent="1"/>
    </xf>
    <xf numFmtId="49" fontId="23" fillId="0" borderId="3" xfId="0" applyNumberFormat="1" applyFont="1" applyFill="1" applyBorder="1" applyAlignment="1">
      <alignment horizontal="center" vertical="center" wrapText="1"/>
    </xf>
    <xf numFmtId="0" fontId="23" fillId="0" borderId="3" xfId="0" applyFont="1" applyFill="1" applyBorder="1" applyAlignment="1">
      <alignment horizontal="center" vertical="center" wrapText="1"/>
    </xf>
    <xf numFmtId="0" fontId="17" fillId="0" borderId="11" xfId="1" applyFont="1" applyBorder="1" applyAlignment="1">
      <alignment horizontal="center" vertical="center"/>
    </xf>
    <xf numFmtId="49" fontId="23" fillId="0" borderId="23" xfId="0" applyNumberFormat="1" applyFont="1" applyBorder="1" applyAlignment="1">
      <alignment horizontal="center"/>
    </xf>
    <xf numFmtId="0" fontId="17" fillId="0" borderId="27" xfId="1" applyFont="1" applyBorder="1" applyAlignment="1">
      <alignment horizontal="left" indent="1"/>
    </xf>
    <xf numFmtId="0" fontId="17" fillId="0" borderId="14" xfId="1" applyFont="1" applyBorder="1" applyAlignment="1">
      <alignment horizontal="left" vertical="center" indent="1"/>
    </xf>
    <xf numFmtId="0" fontId="17" fillId="0" borderId="51" xfId="1" applyFont="1" applyBorder="1" applyAlignment="1">
      <alignment horizontal="center" vertical="center"/>
    </xf>
    <xf numFmtId="49" fontId="23" fillId="0" borderId="20" xfId="0" applyNumberFormat="1"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5" xfId="0" applyFont="1" applyFill="1" applyBorder="1" applyAlignment="1" applyProtection="1">
      <alignment horizontal="left" vertical="center" wrapText="1" indent="1"/>
    </xf>
    <xf numFmtId="49" fontId="23" fillId="0" borderId="5"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0" fontId="23" fillId="0" borderId="5" xfId="0" applyFont="1" applyFill="1" applyBorder="1" applyAlignment="1" applyProtection="1">
      <alignment horizontal="center" vertical="center"/>
    </xf>
    <xf numFmtId="0" fontId="17" fillId="0" borderId="4" xfId="1" applyFont="1" applyBorder="1" applyAlignment="1">
      <alignment horizontal="center" vertical="center"/>
    </xf>
    <xf numFmtId="0" fontId="17" fillId="0" borderId="17" xfId="1" applyFont="1" applyBorder="1" applyAlignment="1">
      <alignment horizontal="center" vertical="center"/>
    </xf>
    <xf numFmtId="0" fontId="1" fillId="0" borderId="0" xfId="0" applyFont="1" applyAlignment="1">
      <alignment horizontal="left" vertical="center"/>
    </xf>
    <xf numFmtId="0" fontId="23" fillId="0" borderId="20" xfId="0" applyFont="1" applyFill="1" applyBorder="1" applyAlignment="1" applyProtection="1">
      <alignment horizontal="center" vertical="center"/>
    </xf>
    <xf numFmtId="0" fontId="23" fillId="0" borderId="20" xfId="0" applyFont="1" applyFill="1" applyBorder="1" applyAlignment="1" applyProtection="1">
      <alignment horizontal="left" vertical="center" wrapText="1" indent="1"/>
    </xf>
    <xf numFmtId="0" fontId="0" fillId="0" borderId="0" xfId="0" applyFill="1"/>
    <xf numFmtId="0" fontId="0" fillId="0" borderId="0" xfId="0" applyAlignment="1">
      <alignment horizontal="left" indent="1"/>
    </xf>
    <xf numFmtId="0" fontId="1" fillId="0" borderId="0" xfId="0" applyFont="1" applyAlignment="1">
      <alignment horizontal="left" vertical="center"/>
    </xf>
    <xf numFmtId="0" fontId="6" fillId="0" borderId="4" xfId="1" applyBorder="1" applyAlignment="1">
      <alignment horizontal="center" vertical="center"/>
    </xf>
    <xf numFmtId="0" fontId="6" fillId="0" borderId="8" xfId="1" applyBorder="1" applyAlignment="1">
      <alignment horizontal="center" vertical="center"/>
    </xf>
    <xf numFmtId="0" fontId="6" fillId="0" borderId="17" xfId="1" applyBorder="1" applyAlignment="1">
      <alignment horizontal="center" vertical="center"/>
    </xf>
    <xf numFmtId="0" fontId="17" fillId="0" borderId="25" xfId="1" applyFont="1" applyBorder="1" applyAlignment="1">
      <alignment horizontal="center"/>
    </xf>
    <xf numFmtId="0" fontId="17" fillId="0" borderId="13" xfId="1" applyFont="1" applyBorder="1" applyAlignment="1">
      <alignment horizontal="center"/>
    </xf>
    <xf numFmtId="0" fontId="17" fillId="0" borderId="51" xfId="1" applyFont="1" applyBorder="1" applyAlignment="1">
      <alignment horizontal="center"/>
    </xf>
    <xf numFmtId="0" fontId="6" fillId="0" borderId="21" xfId="1" applyBorder="1" applyAlignment="1">
      <alignment horizontal="left" indent="1"/>
    </xf>
    <xf numFmtId="0" fontId="23" fillId="0" borderId="27" xfId="0" applyFont="1" applyBorder="1" applyAlignment="1">
      <alignment horizontal="center" wrapText="1"/>
    </xf>
    <xf numFmtId="0" fontId="23" fillId="0" borderId="53" xfId="0" applyFont="1" applyBorder="1" applyAlignment="1">
      <alignment horizontal="center" wrapText="1"/>
    </xf>
    <xf numFmtId="0" fontId="23" fillId="0" borderId="49" xfId="0" applyFont="1" applyBorder="1" applyAlignment="1">
      <alignment horizontal="center" wrapText="1"/>
    </xf>
    <xf numFmtId="0" fontId="23" fillId="0" borderId="18" xfId="0" applyFont="1" applyFill="1" applyBorder="1" applyAlignment="1">
      <alignment horizontal="center" vertical="center" wrapText="1"/>
    </xf>
    <xf numFmtId="0" fontId="23" fillId="0" borderId="18" xfId="0" applyFont="1" applyFill="1" applyBorder="1" applyAlignment="1">
      <alignment horizontal="center" wrapText="1"/>
    </xf>
    <xf numFmtId="0" fontId="17" fillId="0" borderId="61" xfId="1" applyFont="1" applyBorder="1" applyAlignment="1">
      <alignment horizontal="center"/>
    </xf>
    <xf numFmtId="0" fontId="17" fillId="0" borderId="41" xfId="1" applyFont="1" applyBorder="1" applyAlignment="1">
      <alignment horizontal="center"/>
    </xf>
    <xf numFmtId="0" fontId="17" fillId="0" borderId="8" xfId="1" applyFont="1" applyBorder="1" applyAlignment="1">
      <alignment horizontal="center"/>
    </xf>
    <xf numFmtId="0" fontId="17" fillId="0" borderId="17" xfId="1" applyFont="1" applyBorder="1" applyAlignment="1">
      <alignment horizontal="center"/>
    </xf>
    <xf numFmtId="49" fontId="5" fillId="0" borderId="18" xfId="0" applyNumberFormat="1" applyFont="1" applyFill="1" applyBorder="1" applyAlignment="1">
      <alignment vertical="center" wrapText="1"/>
    </xf>
    <xf numFmtId="0" fontId="5" fillId="0" borderId="18" xfId="0" applyFont="1" applyFill="1" applyBorder="1" applyAlignment="1">
      <alignment vertical="center" wrapText="1"/>
    </xf>
    <xf numFmtId="0" fontId="5" fillId="0" borderId="21" xfId="0" applyFont="1" applyFill="1" applyBorder="1" applyAlignment="1">
      <alignment horizontal="center" wrapText="1"/>
    </xf>
    <xf numFmtId="0" fontId="6" fillId="0" borderId="21" xfId="1" applyFont="1" applyBorder="1" applyAlignment="1">
      <alignment horizontal="left" indent="1"/>
    </xf>
    <xf numFmtId="49" fontId="5" fillId="0" borderId="26" xfId="0" applyNumberFormat="1" applyFont="1" applyBorder="1" applyAlignment="1">
      <alignment horizontal="center"/>
    </xf>
    <xf numFmtId="0" fontId="0" fillId="0" borderId="0" xfId="0" applyAlignment="1">
      <alignment horizontal="left" vertical="center" indent="1"/>
    </xf>
    <xf numFmtId="0" fontId="5" fillId="0" borderId="1" xfId="0" applyFont="1" applyFill="1" applyBorder="1" applyAlignment="1" applyProtection="1">
      <alignment horizontal="center" vertical="center"/>
    </xf>
    <xf numFmtId="0" fontId="0" fillId="0" borderId="1" xfId="0" applyFont="1" applyFill="1" applyBorder="1"/>
    <xf numFmtId="0" fontId="5" fillId="0" borderId="5" xfId="0" applyFont="1" applyFill="1" applyBorder="1" applyAlignment="1" applyProtection="1">
      <alignment horizontal="center" vertical="center"/>
    </xf>
    <xf numFmtId="0" fontId="0" fillId="0" borderId="5" xfId="0" applyFill="1" applyBorder="1" applyAlignment="1">
      <alignment horizontal="left" wrapText="1" indent="1"/>
    </xf>
    <xf numFmtId="49" fontId="5" fillId="0" borderId="18" xfId="0" applyNumberFormat="1" applyFont="1" applyFill="1" applyBorder="1" applyAlignment="1">
      <alignment horizontal="center" vertical="center" wrapText="1"/>
    </xf>
    <xf numFmtId="0" fontId="0" fillId="0" borderId="18" xfId="0" applyFill="1" applyBorder="1" applyAlignment="1">
      <alignment horizontal="left" wrapText="1" indent="1"/>
    </xf>
    <xf numFmtId="0" fontId="5" fillId="0" borderId="5" xfId="0" applyFont="1" applyFill="1" applyBorder="1" applyAlignment="1">
      <alignment horizontal="center" vertical="center" wrapText="1"/>
    </xf>
    <xf numFmtId="0" fontId="17" fillId="0" borderId="4" xfId="1" applyFont="1" applyBorder="1" applyAlignment="1">
      <alignment vertical="center"/>
    </xf>
    <xf numFmtId="49" fontId="5" fillId="0" borderId="5" xfId="0" applyNumberFormat="1" applyFont="1" applyFill="1" applyBorder="1" applyAlignment="1">
      <alignment vertical="center" wrapText="1"/>
    </xf>
    <xf numFmtId="0" fontId="5" fillId="0" borderId="5" xfId="0" applyFont="1" applyFill="1" applyBorder="1" applyAlignment="1">
      <alignment vertical="center" wrapText="1"/>
    </xf>
    <xf numFmtId="0" fontId="26" fillId="2" borderId="63" xfId="0" applyFont="1" applyFill="1" applyBorder="1" applyAlignment="1" applyProtection="1">
      <alignment horizontal="center"/>
    </xf>
    <xf numFmtId="0" fontId="27" fillId="6" borderId="15" xfId="0" applyFont="1" applyFill="1" applyBorder="1" applyAlignment="1">
      <alignment horizontal="left" vertical="center" wrapText="1" indent="1"/>
    </xf>
    <xf numFmtId="0" fontId="26" fillId="9" borderId="1" xfId="0" applyFont="1" applyFill="1" applyBorder="1" applyAlignment="1" applyProtection="1">
      <alignment horizontal="center"/>
    </xf>
    <xf numFmtId="0" fontId="27" fillId="10" borderId="1" xfId="0" applyFont="1" applyFill="1" applyBorder="1" applyAlignment="1">
      <alignment horizontal="left" vertical="center" wrapText="1" indent="1"/>
    </xf>
    <xf numFmtId="0" fontId="0" fillId="10" borderId="1" xfId="0" applyFill="1" applyBorder="1"/>
    <xf numFmtId="49" fontId="23" fillId="0" borderId="5" xfId="0" applyNumberFormat="1" applyFont="1" applyFill="1" applyBorder="1" applyAlignment="1">
      <alignment horizontal="center" wrapText="1"/>
    </xf>
    <xf numFmtId="0" fontId="5" fillId="0" borderId="5" xfId="0" applyFont="1" applyBorder="1" applyAlignment="1">
      <alignment horizontal="left" indent="1"/>
    </xf>
    <xf numFmtId="0" fontId="5" fillId="0" borderId="7" xfId="0" applyFont="1" applyBorder="1" applyAlignment="1">
      <alignment horizontal="center"/>
    </xf>
    <xf numFmtId="0" fontId="5" fillId="0" borderId="32" xfId="0" applyFont="1" applyBorder="1" applyAlignment="1">
      <alignment horizontal="center"/>
    </xf>
    <xf numFmtId="0" fontId="4" fillId="0" borderId="5"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5" fillId="0" borderId="32" xfId="0" applyFont="1" applyFill="1" applyBorder="1" applyAlignment="1">
      <alignment horizontal="center" vertical="center" wrapText="1"/>
    </xf>
    <xf numFmtId="49" fontId="23" fillId="0" borderId="14" xfId="0" applyNumberFormat="1" applyFont="1" applyFill="1" applyBorder="1" applyAlignment="1">
      <alignment horizontal="center" wrapText="1"/>
    </xf>
    <xf numFmtId="0" fontId="8" fillId="0" borderId="14" xfId="0" applyFont="1" applyBorder="1"/>
    <xf numFmtId="0" fontId="5" fillId="0" borderId="68" xfId="0" applyFont="1" applyBorder="1" applyAlignment="1">
      <alignment horizontal="center"/>
    </xf>
    <xf numFmtId="0" fontId="29" fillId="0" borderId="0" xfId="0" applyFont="1" applyFill="1" applyAlignment="1">
      <alignment vertical="center" wrapText="1"/>
    </xf>
    <xf numFmtId="0" fontId="36" fillId="0" borderId="1" xfId="0" applyFont="1" applyBorder="1" applyAlignment="1">
      <alignment vertical="center" wrapText="1"/>
    </xf>
    <xf numFmtId="0" fontId="26" fillId="9" borderId="4" xfId="0" applyFont="1" applyFill="1" applyBorder="1" applyAlignment="1" applyProtection="1">
      <alignment horizontal="center"/>
    </xf>
    <xf numFmtId="0" fontId="26" fillId="9" borderId="5" xfId="0" applyFont="1" applyFill="1" applyBorder="1" applyAlignment="1" applyProtection="1">
      <alignment horizontal="center"/>
    </xf>
    <xf numFmtId="0" fontId="26" fillId="9" borderId="8" xfId="0" applyFont="1" applyFill="1" applyBorder="1" applyAlignment="1" applyProtection="1">
      <alignment horizontal="center"/>
    </xf>
    <xf numFmtId="0" fontId="0" fillId="10" borderId="9" xfId="0" applyFill="1" applyBorder="1"/>
    <xf numFmtId="0" fontId="0" fillId="0" borderId="9" xfId="0" applyFont="1" applyFill="1" applyBorder="1"/>
    <xf numFmtId="0" fontId="36" fillId="0" borderId="18" xfId="0" applyFont="1" applyBorder="1" applyAlignment="1">
      <alignment vertical="center" wrapText="1"/>
    </xf>
    <xf numFmtId="0" fontId="0" fillId="0" borderId="18" xfId="0" applyFill="1" applyBorder="1"/>
    <xf numFmtId="0" fontId="0" fillId="0" borderId="19" xfId="0" applyFill="1" applyBorder="1"/>
    <xf numFmtId="0" fontId="5" fillId="0" borderId="2" xfId="0" applyFont="1" applyFill="1" applyBorder="1" applyAlignment="1" applyProtection="1">
      <alignment horizontal="center" vertical="center"/>
    </xf>
    <xf numFmtId="0" fontId="36" fillId="0" borderId="2" xfId="0" applyFont="1" applyBorder="1" applyAlignment="1">
      <alignment vertical="center" wrapText="1"/>
    </xf>
    <xf numFmtId="0" fontId="0" fillId="0" borderId="2" xfId="0" applyFont="1" applyFill="1" applyBorder="1"/>
    <xf numFmtId="0" fontId="0" fillId="0" borderId="12" xfId="0" applyFont="1" applyFill="1" applyBorder="1"/>
    <xf numFmtId="0" fontId="0" fillId="0" borderId="58" xfId="0" applyBorder="1" applyAlignment="1">
      <alignment horizontal="left" vertical="center" wrapText="1" indent="1"/>
    </xf>
    <xf numFmtId="0" fontId="0" fillId="0" borderId="21" xfId="0" applyBorder="1" applyAlignment="1">
      <alignment horizontal="center" vertical="center" wrapText="1"/>
    </xf>
    <xf numFmtId="0" fontId="9" fillId="0" borderId="21" xfId="0" applyFont="1" applyBorder="1" applyAlignment="1">
      <alignment horizontal="center" vertical="center"/>
    </xf>
    <xf numFmtId="0" fontId="0" fillId="0" borderId="65" xfId="0" applyBorder="1" applyAlignment="1">
      <alignment horizontal="left" vertical="center" wrapText="1" indent="1"/>
    </xf>
    <xf numFmtId="49" fontId="0" fillId="0" borderId="20" xfId="0" applyNumberFormat="1" applyBorder="1" applyAlignment="1">
      <alignment horizontal="center"/>
    </xf>
    <xf numFmtId="0" fontId="0" fillId="0" borderId="20" xfId="0" applyBorder="1" applyAlignment="1">
      <alignment horizontal="center" vertical="center" wrapText="1"/>
    </xf>
    <xf numFmtId="0" fontId="9" fillId="0" borderId="20" xfId="0" applyFont="1" applyBorder="1" applyAlignment="1">
      <alignment horizontal="center" vertical="center"/>
    </xf>
    <xf numFmtId="0" fontId="0" fillId="0" borderId="1" xfId="0" applyBorder="1" applyAlignment="1">
      <alignment horizontal="center" vertical="center" wrapText="1"/>
    </xf>
    <xf numFmtId="0" fontId="9" fillId="0" borderId="1" xfId="0" applyFont="1" applyBorder="1" applyAlignment="1">
      <alignment horizontal="center" vertical="center"/>
    </xf>
    <xf numFmtId="0" fontId="6" fillId="0" borderId="44" xfId="1" applyBorder="1" applyAlignment="1">
      <alignment horizontal="center"/>
    </xf>
    <xf numFmtId="0" fontId="6" fillId="0" borderId="22" xfId="1" applyBorder="1" applyAlignment="1">
      <alignment horizontal="center"/>
    </xf>
    <xf numFmtId="0" fontId="1" fillId="0" borderId="0" xfId="0" applyFont="1" applyAlignment="1">
      <alignment horizontal="left" vertical="center"/>
    </xf>
    <xf numFmtId="0" fontId="17" fillId="0" borderId="1" xfId="1" applyFont="1" applyBorder="1" applyAlignment="1">
      <alignment vertical="center"/>
    </xf>
    <xf numFmtId="0" fontId="23" fillId="0" borderId="1" xfId="0" applyFont="1" applyFill="1" applyBorder="1" applyAlignment="1" applyProtection="1">
      <alignment vertical="center" wrapText="1"/>
    </xf>
    <xf numFmtId="0" fontId="23" fillId="0" borderId="1" xfId="0" applyFont="1" applyFill="1" applyBorder="1" applyAlignment="1" applyProtection="1">
      <alignment vertical="center"/>
    </xf>
    <xf numFmtId="0" fontId="15" fillId="0" borderId="53" xfId="0" applyFont="1" applyBorder="1" applyAlignment="1">
      <alignment horizontal="center"/>
    </xf>
    <xf numFmtId="0" fontId="27" fillId="6" borderId="63" xfId="0" applyFont="1" applyFill="1" applyBorder="1" applyAlignment="1">
      <alignment horizontal="center" vertical="center" wrapText="1"/>
    </xf>
    <xf numFmtId="0" fontId="6" fillId="0" borderId="14" xfId="1" applyBorder="1" applyAlignment="1">
      <alignment horizontal="left" vertical="center" indent="1"/>
    </xf>
    <xf numFmtId="0" fontId="37" fillId="0" borderId="14" xfId="0" applyFont="1" applyFill="1" applyBorder="1" applyAlignment="1">
      <alignment horizontal="left" vertical="center" wrapText="1" indent="1"/>
    </xf>
    <xf numFmtId="49" fontId="23" fillId="0" borderId="14" xfId="0" applyNumberFormat="1" applyFont="1" applyBorder="1" applyAlignment="1">
      <alignment horizontal="center" vertical="center"/>
    </xf>
    <xf numFmtId="0" fontId="23" fillId="0" borderId="14" xfId="0" applyFont="1" applyBorder="1" applyAlignment="1">
      <alignment horizontal="center" vertical="center"/>
    </xf>
    <xf numFmtId="0" fontId="23" fillId="0" borderId="3" xfId="0" applyFont="1" applyFill="1" applyBorder="1" applyAlignment="1" applyProtection="1">
      <alignment vertical="center" wrapText="1"/>
    </xf>
    <xf numFmtId="49" fontId="23" fillId="0" borderId="3" xfId="0" applyNumberFormat="1" applyFont="1" applyFill="1" applyBorder="1" applyAlignment="1">
      <alignment vertical="center" wrapText="1"/>
    </xf>
    <xf numFmtId="0" fontId="23" fillId="0" borderId="3" xfId="0" applyFont="1" applyFill="1" applyBorder="1" applyAlignment="1" applyProtection="1">
      <alignment vertical="center"/>
    </xf>
    <xf numFmtId="0" fontId="26" fillId="0" borderId="1" xfId="0" applyFont="1" applyFill="1" applyBorder="1" applyAlignment="1" applyProtection="1">
      <alignment horizontal="center"/>
    </xf>
    <xf numFmtId="0" fontId="26" fillId="0" borderId="1" xfId="0" applyFont="1" applyFill="1" applyBorder="1" applyAlignment="1" applyProtection="1">
      <alignment horizontal="left" vertical="center" wrapText="1" indent="1"/>
    </xf>
    <xf numFmtId="0" fontId="26" fillId="0" borderId="3" xfId="0" applyFont="1" applyFill="1" applyBorder="1" applyAlignment="1" applyProtection="1">
      <alignment horizontal="center"/>
    </xf>
    <xf numFmtId="0" fontId="26" fillId="0" borderId="3" xfId="0" applyFont="1" applyFill="1" applyBorder="1" applyAlignment="1" applyProtection="1">
      <alignment horizontal="left" vertical="center" wrapText="1" indent="1"/>
    </xf>
    <xf numFmtId="0" fontId="26" fillId="0" borderId="8" xfId="0" applyFont="1" applyFill="1" applyBorder="1" applyAlignment="1" applyProtection="1">
      <alignment horizontal="center"/>
    </xf>
    <xf numFmtId="0" fontId="26" fillId="0" borderId="11" xfId="0" applyFont="1" applyFill="1" applyBorder="1" applyAlignment="1" applyProtection="1">
      <alignment horizontal="center"/>
    </xf>
    <xf numFmtId="0" fontId="17" fillId="0" borderId="11" xfId="1" applyFont="1" applyBorder="1" applyAlignment="1">
      <alignment vertical="center"/>
    </xf>
    <xf numFmtId="1" fontId="23" fillId="0" borderId="15" xfId="0" applyNumberFormat="1" applyFont="1" applyBorder="1" applyAlignment="1">
      <alignment horizontal="center" vertical="center"/>
    </xf>
    <xf numFmtId="1" fontId="15" fillId="0" borderId="26" xfId="0" applyNumberFormat="1" applyFont="1" applyBorder="1" applyAlignment="1">
      <alignment horizontal="center"/>
    </xf>
    <xf numFmtId="0" fontId="17" fillId="0" borderId="10" xfId="1" applyFont="1" applyBorder="1" applyAlignment="1">
      <alignment vertical="center"/>
    </xf>
    <xf numFmtId="0" fontId="19" fillId="0" borderId="2" xfId="0" applyFont="1" applyBorder="1" applyAlignment="1">
      <alignment vertical="center" wrapText="1"/>
    </xf>
    <xf numFmtId="49" fontId="23" fillId="0" borderId="2" xfId="0" applyNumberFormat="1" applyFont="1" applyFill="1" applyBorder="1" applyAlignment="1">
      <alignment vertical="center" wrapText="1"/>
    </xf>
    <xf numFmtId="0" fontId="23" fillId="0" borderId="2" xfId="0" applyFont="1" applyFill="1" applyBorder="1" applyAlignment="1">
      <alignment vertical="center" wrapText="1"/>
    </xf>
    <xf numFmtId="0" fontId="6" fillId="11" borderId="53" xfId="1" applyFill="1" applyBorder="1" applyAlignment="1">
      <alignment horizontal="left" vertical="center" indent="1"/>
    </xf>
    <xf numFmtId="0" fontId="37" fillId="11" borderId="31" xfId="0" applyFont="1" applyFill="1" applyBorder="1" applyAlignment="1">
      <alignment horizontal="left" vertical="center" wrapText="1" indent="1"/>
    </xf>
    <xf numFmtId="49" fontId="23" fillId="11" borderId="31" xfId="0" applyNumberFormat="1" applyFont="1" applyFill="1" applyBorder="1" applyAlignment="1">
      <alignment horizontal="center" vertical="center"/>
    </xf>
    <xf numFmtId="0" fontId="23" fillId="11" borderId="31" xfId="0" applyFont="1" applyFill="1" applyBorder="1" applyAlignment="1">
      <alignment horizontal="center" vertical="center"/>
    </xf>
    <xf numFmtId="1" fontId="23" fillId="11" borderId="43" xfId="0" applyNumberFormat="1" applyFont="1" applyFill="1" applyBorder="1" applyAlignment="1">
      <alignment horizontal="center" vertical="center"/>
    </xf>
    <xf numFmtId="0" fontId="19" fillId="0" borderId="20" xfId="0" applyFont="1" applyBorder="1" applyAlignment="1">
      <alignment vertical="center" wrapText="1"/>
    </xf>
    <xf numFmtId="0" fontId="17" fillId="0" borderId="18" xfId="1" applyFont="1" applyBorder="1" applyAlignment="1">
      <alignment vertical="center"/>
    </xf>
    <xf numFmtId="0" fontId="9" fillId="0" borderId="1" xfId="0" applyFont="1" applyBorder="1" applyAlignment="1">
      <alignment horizontal="center" vertical="center" wrapText="1"/>
    </xf>
    <xf numFmtId="0" fontId="0" fillId="0" borderId="1" xfId="0" applyFill="1" applyBorder="1" applyAlignment="1">
      <alignment vertical="top" wrapText="1"/>
    </xf>
    <xf numFmtId="0" fontId="0" fillId="0" borderId="22" xfId="0" applyBorder="1"/>
    <xf numFmtId="0" fontId="6" fillId="0" borderId="1" xfId="1" applyBorder="1" applyAlignment="1">
      <alignment horizontal="left" vertical="center" wrapText="1" indent="1"/>
    </xf>
    <xf numFmtId="0" fontId="0" fillId="0" borderId="18" xfId="0" applyFill="1" applyBorder="1" applyAlignment="1">
      <alignment vertical="top" wrapText="1"/>
    </xf>
    <xf numFmtId="0" fontId="0" fillId="0" borderId="18" xfId="0" applyBorder="1" applyAlignment="1">
      <alignment horizontal="center" vertical="center" wrapText="1"/>
    </xf>
    <xf numFmtId="0" fontId="9" fillId="0" borderId="18" xfId="0" applyFont="1" applyBorder="1" applyAlignment="1">
      <alignment horizontal="center" vertical="center"/>
    </xf>
    <xf numFmtId="0" fontId="9" fillId="0" borderId="3" xfId="0" applyFont="1" applyBorder="1" applyAlignment="1">
      <alignment horizontal="center" vertical="center" wrapText="1"/>
    </xf>
    <xf numFmtId="0" fontId="6" fillId="0" borderId="3" xfId="1" applyBorder="1" applyAlignment="1">
      <alignment horizontal="left" vertical="center" wrapText="1" indent="1"/>
    </xf>
    <xf numFmtId="49" fontId="5" fillId="0" borderId="3" xfId="0" applyNumberFormat="1" applyFont="1" applyBorder="1" applyAlignment="1">
      <alignment horizontal="center"/>
    </xf>
    <xf numFmtId="0" fontId="7" fillId="4" borderId="10" xfId="0" applyFont="1" applyFill="1" applyBorder="1" applyAlignment="1">
      <alignment horizontal="center" vertical="center"/>
    </xf>
    <xf numFmtId="0" fontId="3" fillId="2" borderId="2" xfId="0" applyFont="1" applyFill="1" applyBorder="1" applyAlignment="1" applyProtection="1">
      <alignment horizontal="center"/>
    </xf>
    <xf numFmtId="0" fontId="4" fillId="6" borderId="2" xfId="0" applyFont="1" applyFill="1" applyBorder="1" applyAlignment="1">
      <alignment horizontal="center" vertical="center" wrapText="1"/>
    </xf>
    <xf numFmtId="0" fontId="4" fillId="6" borderId="2" xfId="0" applyFont="1" applyFill="1" applyBorder="1" applyAlignment="1">
      <alignment horizontal="justify" vertical="center" wrapText="1"/>
    </xf>
    <xf numFmtId="0" fontId="4" fillId="6" borderId="12" xfId="0" applyFont="1" applyFill="1" applyBorder="1" applyAlignment="1">
      <alignment horizontal="center" vertical="center" wrapText="1"/>
    </xf>
    <xf numFmtId="49" fontId="1" fillId="0" borderId="21" xfId="0" applyNumberFormat="1" applyFont="1" applyBorder="1" applyAlignment="1">
      <alignment horizontal="center"/>
    </xf>
    <xf numFmtId="0" fontId="0" fillId="0" borderId="5" xfId="0" applyFont="1" applyBorder="1" applyAlignment="1">
      <alignment horizontal="left" vertical="center" wrapText="1" indent="1"/>
    </xf>
    <xf numFmtId="49" fontId="0" fillId="0" borderId="5" xfId="0" applyNumberFormat="1" applyFont="1" applyBorder="1" applyAlignment="1">
      <alignment horizontal="center" vertical="center" wrapText="1"/>
    </xf>
    <xf numFmtId="0" fontId="0" fillId="0" borderId="5" xfId="0" applyFont="1" applyBorder="1" applyAlignment="1">
      <alignment horizontal="center" vertical="center" wrapText="1"/>
    </xf>
    <xf numFmtId="0" fontId="6" fillId="0" borderId="5" xfId="1" applyBorder="1" applyAlignment="1">
      <alignment horizontal="left" vertical="center" wrapText="1" indent="1"/>
    </xf>
    <xf numFmtId="0" fontId="0" fillId="0" borderId="16" xfId="0" applyFont="1" applyBorder="1" applyAlignment="1">
      <alignment horizontal="center" vertical="center" wrapText="1"/>
    </xf>
    <xf numFmtId="0" fontId="0" fillId="0" borderId="18" xfId="0" applyFont="1" applyBorder="1" applyAlignment="1">
      <alignment horizontal="left" vertical="center" wrapText="1" indent="1"/>
    </xf>
    <xf numFmtId="49" fontId="0" fillId="0" borderId="18" xfId="0" applyNumberFormat="1" applyFont="1" applyBorder="1" applyAlignment="1">
      <alignment horizontal="center" vertical="center" wrapText="1"/>
    </xf>
    <xf numFmtId="0" fontId="0" fillId="0" borderId="18" xfId="0" applyFont="1" applyBorder="1" applyAlignment="1">
      <alignment horizontal="center" vertical="center" wrapText="1"/>
    </xf>
    <xf numFmtId="0" fontId="0" fillId="0" borderId="19" xfId="0" applyFont="1" applyBorder="1" applyAlignment="1">
      <alignment horizontal="center" vertical="center" wrapText="1"/>
    </xf>
    <xf numFmtId="0" fontId="11" fillId="0" borderId="1" xfId="0" applyFont="1" applyBorder="1" applyAlignment="1">
      <alignment horizontal="left" vertical="center" wrapText="1" indent="1"/>
    </xf>
    <xf numFmtId="0" fontId="4" fillId="3" borderId="2" xfId="0" applyFont="1" applyFill="1" applyBorder="1" applyAlignment="1">
      <alignment horizontal="center" vertical="center" wrapText="1"/>
    </xf>
    <xf numFmtId="0" fontId="4" fillId="3" borderId="2" xfId="0" applyFont="1" applyFill="1" applyBorder="1" applyAlignment="1">
      <alignment horizontal="justify" vertical="center" wrapText="1"/>
    </xf>
    <xf numFmtId="0" fontId="4" fillId="3" borderId="12" xfId="0" applyFont="1" applyFill="1" applyBorder="1" applyAlignment="1">
      <alignment horizontal="center" vertical="center" wrapText="1"/>
    </xf>
    <xf numFmtId="0" fontId="4" fillId="0" borderId="22" xfId="0" applyFont="1" applyFill="1" applyBorder="1" applyAlignment="1">
      <alignment horizontal="center" vertical="center"/>
    </xf>
    <xf numFmtId="0" fontId="4" fillId="0" borderId="21" xfId="0" applyFont="1" applyFill="1" applyBorder="1" applyAlignment="1">
      <alignment horizontal="justify" vertical="center" wrapText="1"/>
    </xf>
    <xf numFmtId="0" fontId="4" fillId="0" borderId="21" xfId="0" applyFont="1" applyFill="1" applyBorder="1" applyAlignment="1">
      <alignment horizontal="center" vertical="center" wrapText="1"/>
    </xf>
    <xf numFmtId="0" fontId="11" fillId="0" borderId="21" xfId="0" applyFont="1" applyBorder="1" applyAlignment="1">
      <alignment horizontal="center" vertical="center" wrapText="1"/>
    </xf>
    <xf numFmtId="0" fontId="4" fillId="0" borderId="26" xfId="0" applyFont="1" applyFill="1" applyBorder="1" applyAlignment="1">
      <alignment horizontal="center" vertical="center" wrapText="1"/>
    </xf>
    <xf numFmtId="0" fontId="6" fillId="5" borderId="1" xfId="1" applyFill="1" applyBorder="1" applyAlignment="1">
      <alignment horizontal="left" vertical="center" wrapText="1" indent="1"/>
    </xf>
    <xf numFmtId="0" fontId="39" fillId="0" borderId="1" xfId="0" applyFont="1" applyBorder="1" applyAlignment="1">
      <alignment horizontal="center" vertical="center" wrapText="1"/>
    </xf>
    <xf numFmtId="0" fontId="5" fillId="0" borderId="1" xfId="0" applyFont="1" applyFill="1" applyBorder="1" applyAlignment="1">
      <alignment horizontal="center"/>
    </xf>
    <xf numFmtId="0" fontId="5" fillId="5" borderId="1" xfId="1" applyFont="1" applyFill="1" applyBorder="1" applyAlignment="1">
      <alignment horizontal="center" vertical="center" wrapText="1"/>
    </xf>
    <xf numFmtId="0" fontId="5" fillId="0" borderId="1" xfId="1" applyFont="1" applyFill="1" applyBorder="1" applyAlignment="1">
      <alignment horizontal="center" vertical="center" wrapText="1"/>
    </xf>
    <xf numFmtId="0" fontId="1" fillId="0" borderId="0" xfId="0" applyFont="1" applyAlignment="1">
      <alignment horizontal="left" vertical="center"/>
    </xf>
    <xf numFmtId="0" fontId="0" fillId="0" borderId="24" xfId="0" applyFill="1" applyBorder="1" applyAlignment="1">
      <alignment horizontal="center"/>
    </xf>
    <xf numFmtId="0" fontId="0" fillId="0" borderId="1" xfId="0" applyBorder="1" applyAlignment="1">
      <alignment horizontal="left" indent="2"/>
    </xf>
    <xf numFmtId="0" fontId="7" fillId="4" borderId="17" xfId="0" applyFont="1" applyFill="1" applyBorder="1" applyAlignment="1">
      <alignment horizontal="center" vertical="center"/>
    </xf>
    <xf numFmtId="0" fontId="3" fillId="2" borderId="18" xfId="0" applyFont="1" applyFill="1" applyBorder="1" applyAlignment="1" applyProtection="1">
      <alignment horizontal="center" vertical="center"/>
    </xf>
    <xf numFmtId="0" fontId="4" fillId="6" borderId="18" xfId="0" applyFont="1" applyFill="1" applyBorder="1" applyAlignment="1">
      <alignment horizontal="center" vertical="center" wrapText="1"/>
    </xf>
    <xf numFmtId="0" fontId="4" fillId="6" borderId="18" xfId="0" applyFont="1" applyFill="1" applyBorder="1" applyAlignment="1">
      <alignment horizontal="left" vertical="center" wrapText="1" indent="1"/>
    </xf>
    <xf numFmtId="0" fontId="4" fillId="6" borderId="19" xfId="0" applyFont="1" applyFill="1" applyBorder="1" applyAlignment="1">
      <alignment horizontal="center" vertical="center" wrapText="1"/>
    </xf>
    <xf numFmtId="0" fontId="0" fillId="0" borderId="0" xfId="0" applyBorder="1" applyAlignment="1">
      <alignment horizontal="left" indent="2"/>
    </xf>
    <xf numFmtId="0" fontId="0" fillId="0" borderId="3" xfId="0" applyBorder="1" applyAlignment="1">
      <alignment horizontal="left" indent="2"/>
    </xf>
    <xf numFmtId="0" fontId="1" fillId="0" borderId="1" xfId="0" applyFont="1" applyBorder="1" applyAlignment="1">
      <alignment horizontal="center"/>
    </xf>
    <xf numFmtId="0" fontId="7" fillId="0" borderId="3" xfId="0" applyFont="1" applyFill="1" applyBorder="1" applyAlignment="1">
      <alignment horizontal="center" vertical="center"/>
    </xf>
    <xf numFmtId="0" fontId="3" fillId="0" borderId="3" xfId="0" applyFont="1" applyFill="1" applyBorder="1" applyAlignment="1" applyProtection="1">
      <alignment horizontal="center" vertical="center"/>
    </xf>
    <xf numFmtId="0" fontId="7" fillId="0" borderId="3"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3" xfId="0" applyFont="1" applyFill="1" applyBorder="1" applyAlignment="1">
      <alignment horizontal="left" vertical="center" wrapText="1" indent="1"/>
    </xf>
    <xf numFmtId="49" fontId="5" fillId="0" borderId="23" xfId="0" applyNumberFormat="1" applyFont="1" applyFill="1" applyBorder="1" applyAlignment="1">
      <alignment horizontal="center" vertical="center" wrapText="1"/>
    </xf>
    <xf numFmtId="49" fontId="0" fillId="0" borderId="21" xfId="0" applyNumberFormat="1" applyFont="1" applyFill="1" applyBorder="1" applyAlignment="1">
      <alignment horizontal="center" vertical="center"/>
    </xf>
    <xf numFmtId="0" fontId="0" fillId="0" borderId="21" xfId="0" applyFont="1" applyFill="1" applyBorder="1" applyAlignment="1">
      <alignment horizontal="center" vertical="center" wrapText="1"/>
    </xf>
    <xf numFmtId="0" fontId="6" fillId="0" borderId="27" xfId="1" applyBorder="1" applyAlignment="1">
      <alignment horizontal="left" indent="1"/>
    </xf>
    <xf numFmtId="0" fontId="0" fillId="0" borderId="15" xfId="0" applyFont="1" applyBorder="1" applyAlignment="1">
      <alignment horizontal="center" vertical="center" wrapText="1"/>
    </xf>
    <xf numFmtId="0" fontId="41" fillId="0" borderId="14" xfId="0" applyFont="1" applyBorder="1" applyAlignment="1">
      <alignment horizontal="center" vertical="center"/>
    </xf>
    <xf numFmtId="0" fontId="6" fillId="0" borderId="14" xfId="1" applyBorder="1" applyAlignment="1">
      <alignment horizontal="center" vertical="center"/>
    </xf>
    <xf numFmtId="0" fontId="6" fillId="0" borderId="47" xfId="1" applyFont="1" applyBorder="1" applyAlignment="1">
      <alignment horizontal="center"/>
    </xf>
    <xf numFmtId="0" fontId="5" fillId="0" borderId="27" xfId="1" applyFont="1" applyBorder="1" applyAlignment="1">
      <alignment horizontal="left" indent="1"/>
    </xf>
    <xf numFmtId="0" fontId="0" fillId="0" borderId="46" xfId="0" applyFont="1" applyBorder="1" applyAlignment="1">
      <alignment horizontal="center" vertical="center" wrapText="1"/>
    </xf>
    <xf numFmtId="0" fontId="41" fillId="0" borderId="5" xfId="0" applyFont="1" applyBorder="1" applyAlignment="1">
      <alignment horizontal="center" vertical="center"/>
    </xf>
    <xf numFmtId="49" fontId="0" fillId="0" borderId="14" xfId="0" applyNumberFormat="1" applyFont="1" applyBorder="1" applyAlignment="1">
      <alignment horizontal="center" vertical="center" wrapText="1"/>
    </xf>
    <xf numFmtId="0" fontId="5" fillId="0" borderId="14" xfId="1" applyFont="1" applyBorder="1" applyAlignment="1">
      <alignment horizontal="left" indent="1"/>
    </xf>
    <xf numFmtId="0" fontId="6" fillId="5" borderId="14" xfId="1" applyFill="1" applyBorder="1" applyAlignment="1">
      <alignment horizontal="left" vertical="top" wrapText="1" indent="1"/>
    </xf>
    <xf numFmtId="49" fontId="0" fillId="0" borderId="5" xfId="0" applyNumberFormat="1" applyBorder="1"/>
    <xf numFmtId="0" fontId="0" fillId="0" borderId="23" xfId="0" applyBorder="1"/>
    <xf numFmtId="0" fontId="0" fillId="0" borderId="45" xfId="0" applyBorder="1" applyAlignment="1">
      <alignment horizontal="center"/>
    </xf>
    <xf numFmtId="0" fontId="6" fillId="0" borderId="39" xfId="1" applyFill="1" applyBorder="1" applyAlignment="1">
      <alignment horizontal="left" vertical="top" wrapText="1" indent="1"/>
    </xf>
    <xf numFmtId="0" fontId="16" fillId="0" borderId="0" xfId="0" applyFont="1" applyAlignment="1">
      <alignment horizontal="left"/>
    </xf>
    <xf numFmtId="0" fontId="16" fillId="0" borderId="0" xfId="0" applyFont="1" applyAlignment="1">
      <alignment horizontal="center"/>
    </xf>
    <xf numFmtId="0" fontId="0" fillId="0" borderId="0" xfId="0" applyAlignment="1">
      <alignment horizontal="left" vertical="center" indent="1"/>
    </xf>
    <xf numFmtId="0" fontId="6" fillId="0" borderId="0" xfId="1" applyAlignment="1">
      <alignment horizontal="left" vertical="center" indent="1"/>
    </xf>
    <xf numFmtId="0" fontId="1" fillId="0" borderId="0" xfId="0" applyFont="1" applyAlignment="1">
      <alignment horizontal="left" vertical="center"/>
    </xf>
    <xf numFmtId="0" fontId="4" fillId="6" borderId="2" xfId="0" applyFont="1" applyFill="1" applyBorder="1" applyAlignment="1">
      <alignment horizontal="left" vertical="center" wrapText="1" indent="1"/>
    </xf>
    <xf numFmtId="0" fontId="0" fillId="0" borderId="20" xfId="0" applyFill="1" applyBorder="1"/>
    <xf numFmtId="0" fontId="0" fillId="0" borderId="0" xfId="0" applyAlignment="1">
      <alignment vertical="center"/>
    </xf>
    <xf numFmtId="0" fontId="3" fillId="2" borderId="2" xfId="0" applyFont="1" applyFill="1" applyBorder="1" applyAlignment="1" applyProtection="1">
      <alignment horizontal="center" vertical="center"/>
    </xf>
    <xf numFmtId="0" fontId="4" fillId="6" borderId="1"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3" fillId="0" borderId="8" xfId="0" applyFont="1" applyFill="1" applyBorder="1" applyAlignment="1" applyProtection="1">
      <alignment horizontal="center"/>
    </xf>
    <xf numFmtId="0" fontId="0" fillId="0" borderId="0" xfId="0" applyFont="1"/>
    <xf numFmtId="0" fontId="0" fillId="0" borderId="18" xfId="0" applyBorder="1" applyAlignment="1">
      <alignment horizontal="left" indent="1"/>
    </xf>
    <xf numFmtId="0" fontId="1" fillId="0" borderId="21" xfId="0" applyFont="1" applyFill="1" applyBorder="1"/>
    <xf numFmtId="0" fontId="0" fillId="0" borderId="21" xfId="0" applyFill="1" applyBorder="1"/>
    <xf numFmtId="0" fontId="0" fillId="0" borderId="26" xfId="0" applyFill="1" applyBorder="1" applyAlignment="1">
      <alignment horizontal="center"/>
    </xf>
    <xf numFmtId="0" fontId="3" fillId="0" borderId="17" xfId="0" applyFont="1" applyFill="1" applyBorder="1" applyAlignment="1" applyProtection="1">
      <alignment horizontal="center"/>
    </xf>
    <xf numFmtId="0" fontId="3" fillId="0" borderId="18" xfId="0" applyFont="1" applyFill="1" applyBorder="1" applyAlignment="1" applyProtection="1">
      <alignment horizontal="center"/>
    </xf>
    <xf numFmtId="0" fontId="3" fillId="0" borderId="22" xfId="0" applyFont="1" applyFill="1" applyBorder="1" applyAlignment="1" applyProtection="1">
      <alignment horizontal="center"/>
    </xf>
    <xf numFmtId="0" fontId="3" fillId="0" borderId="21" xfId="0" applyFont="1" applyFill="1" applyBorder="1" applyAlignment="1" applyProtection="1">
      <alignment horizontal="left"/>
    </xf>
    <xf numFmtId="0" fontId="3" fillId="0" borderId="21" xfId="0" applyFont="1" applyFill="1" applyBorder="1" applyAlignment="1" applyProtection="1">
      <alignment horizontal="center"/>
    </xf>
    <xf numFmtId="0" fontId="1" fillId="0" borderId="21" xfId="0" applyFont="1" applyFill="1" applyBorder="1" applyAlignment="1">
      <alignment horizontal="center"/>
    </xf>
    <xf numFmtId="0" fontId="7" fillId="2" borderId="8" xfId="0" applyFont="1" applyFill="1" applyBorder="1" applyAlignment="1" applyProtection="1">
      <alignment horizontal="center"/>
    </xf>
    <xf numFmtId="0" fontId="7" fillId="2" borderId="1" xfId="0" applyFont="1" applyFill="1" applyBorder="1" applyAlignment="1" applyProtection="1">
      <alignment horizontal="left" vertical="center" wrapText="1" indent="1"/>
    </xf>
    <xf numFmtId="0" fontId="7" fillId="2" borderId="1" xfId="0" applyFont="1" applyFill="1" applyBorder="1" applyAlignment="1" applyProtection="1">
      <alignment horizontal="center"/>
    </xf>
    <xf numFmtId="0" fontId="4" fillId="6" borderId="1" xfId="0" applyFont="1" applyFill="1" applyBorder="1" applyAlignment="1">
      <alignment horizontal="left" vertical="center" wrapText="1" indent="1"/>
    </xf>
    <xf numFmtId="0" fontId="7" fillId="2" borderId="10" xfId="0" applyFont="1" applyFill="1" applyBorder="1" applyAlignment="1" applyProtection="1">
      <alignment horizontal="center"/>
    </xf>
    <xf numFmtId="0" fontId="7" fillId="2" borderId="2" xfId="0" applyFont="1" applyFill="1" applyBorder="1" applyAlignment="1" applyProtection="1">
      <alignment horizontal="left" vertical="center" wrapText="1" indent="1"/>
    </xf>
    <xf numFmtId="0" fontId="7" fillId="2" borderId="2" xfId="0" applyFont="1" applyFill="1" applyBorder="1" applyAlignment="1" applyProtection="1">
      <alignment horizontal="center"/>
    </xf>
    <xf numFmtId="0" fontId="42" fillId="0" borderId="1" xfId="0" applyFont="1" applyBorder="1" applyAlignment="1">
      <alignment horizontal="left" vertical="center" indent="1" readingOrder="1"/>
    </xf>
    <xf numFmtId="0" fontId="42" fillId="0" borderId="3" xfId="0" applyFont="1" applyBorder="1" applyAlignment="1">
      <alignment horizontal="left" vertical="center" indent="1" readingOrder="1"/>
    </xf>
    <xf numFmtId="0" fontId="0" fillId="0" borderId="24" xfId="0" applyFont="1" applyBorder="1" applyAlignment="1">
      <alignment horizontal="center" vertical="center"/>
    </xf>
    <xf numFmtId="0" fontId="0" fillId="0" borderId="9" xfId="0" applyFont="1" applyBorder="1" applyAlignment="1">
      <alignment horizontal="center" vertical="center"/>
    </xf>
    <xf numFmtId="0" fontId="0" fillId="0" borderId="12" xfId="0" applyFont="1" applyBorder="1" applyAlignment="1">
      <alignment horizontal="center" vertical="center"/>
    </xf>
    <xf numFmtId="0" fontId="17" fillId="0" borderId="0" xfId="1" applyFont="1" applyFill="1"/>
    <xf numFmtId="0" fontId="16" fillId="0" borderId="0" xfId="0" applyFont="1" applyFill="1"/>
    <xf numFmtId="0" fontId="16" fillId="0" borderId="0" xfId="0" applyFont="1" applyFill="1" applyAlignment="1">
      <alignment horizontal="center"/>
    </xf>
    <xf numFmtId="0" fontId="16" fillId="0" borderId="0" xfId="0" quotePrefix="1" applyFont="1" applyFill="1" applyAlignment="1">
      <alignment horizontal="center"/>
    </xf>
    <xf numFmtId="0" fontId="16" fillId="0" borderId="0" xfId="0" applyFont="1" applyFill="1" applyAlignment="1">
      <alignment horizontal="left"/>
    </xf>
    <xf numFmtId="0" fontId="33" fillId="0" borderId="0" xfId="0" applyFont="1" applyFill="1"/>
    <xf numFmtId="0" fontId="16" fillId="0" borderId="0" xfId="0" applyFont="1" applyFill="1" applyAlignment="1"/>
    <xf numFmtId="0" fontId="23" fillId="0" borderId="0" xfId="0" quotePrefix="1" applyFont="1" applyFill="1" applyAlignment="1">
      <alignment horizontal="center" vertical="center"/>
    </xf>
    <xf numFmtId="0" fontId="16" fillId="0" borderId="0" xfId="0" quotePrefix="1" applyFont="1" applyFill="1" applyAlignment="1">
      <alignment horizontal="left"/>
    </xf>
    <xf numFmtId="0" fontId="23" fillId="0" borderId="0" xfId="0" quotePrefix="1" applyFont="1" applyFill="1" applyAlignment="1">
      <alignment horizontal="center"/>
    </xf>
    <xf numFmtId="0" fontId="18" fillId="0" borderId="0" xfId="0" applyFont="1" applyFill="1"/>
    <xf numFmtId="0" fontId="17" fillId="0" borderId="0" xfId="1" applyFont="1" applyFill="1" applyAlignment="1">
      <alignment wrapText="1"/>
    </xf>
    <xf numFmtId="0" fontId="17" fillId="0" borderId="0" xfId="1" applyFont="1" applyFill="1" applyAlignment="1">
      <alignment horizontal="center"/>
    </xf>
    <xf numFmtId="0" fontId="33" fillId="0" borderId="0" xfId="0" applyFont="1" applyFill="1" applyAlignment="1">
      <alignment horizontal="center"/>
    </xf>
    <xf numFmtId="0" fontId="40" fillId="0" borderId="0" xfId="0" applyFont="1" applyFill="1" applyAlignment="1">
      <alignment wrapText="1"/>
    </xf>
    <xf numFmtId="0" fontId="20" fillId="0" borderId="0" xfId="3" applyFont="1" applyFill="1" applyAlignment="1" applyProtection="1"/>
    <xf numFmtId="0" fontId="24" fillId="0" borderId="0" xfId="0" applyFont="1" applyFill="1"/>
    <xf numFmtId="0" fontId="20" fillId="0" borderId="0" xfId="0" applyFont="1" applyFill="1" applyAlignment="1" applyProtection="1">
      <alignment horizontal="center"/>
    </xf>
    <xf numFmtId="0" fontId="18" fillId="0" borderId="0" xfId="0" applyFont="1" applyFill="1" applyAlignment="1">
      <alignment horizontal="center"/>
    </xf>
    <xf numFmtId="0" fontId="16" fillId="0" borderId="0" xfId="0" applyFont="1" applyFill="1" applyAlignment="1" applyProtection="1">
      <alignment horizontal="center" vertical="center"/>
    </xf>
    <xf numFmtId="0" fontId="16" fillId="0" borderId="0" xfId="0" applyFont="1" applyFill="1" applyBorder="1" applyProtection="1"/>
    <xf numFmtId="0" fontId="16" fillId="0" borderId="0" xfId="0" applyNumberFormat="1" applyFont="1" applyFill="1" applyAlignment="1" applyProtection="1">
      <alignment horizontal="center" vertical="center"/>
    </xf>
    <xf numFmtId="0" fontId="20" fillId="0" borderId="0" xfId="2" applyFont="1" applyFill="1" applyProtection="1"/>
    <xf numFmtId="0" fontId="19" fillId="0" borderId="0" xfId="0" applyFont="1" applyFill="1"/>
    <xf numFmtId="14" fontId="15" fillId="0" borderId="0" xfId="0" applyNumberFormat="1" applyFont="1" applyAlignment="1">
      <alignment horizontal="center"/>
    </xf>
    <xf numFmtId="0" fontId="16" fillId="0" borderId="0" xfId="0" applyFont="1" applyAlignment="1">
      <alignment horizontal="left"/>
    </xf>
    <xf numFmtId="0" fontId="16" fillId="0" borderId="0" xfId="0" applyFont="1" applyAlignment="1">
      <alignment horizontal="center"/>
    </xf>
    <xf numFmtId="0" fontId="15" fillId="0" borderId="0" xfId="0" applyFont="1" applyAlignment="1">
      <alignment horizontal="left"/>
    </xf>
    <xf numFmtId="0" fontId="6" fillId="0" borderId="0" xfId="1" applyBorder="1" applyAlignment="1">
      <alignment horizontal="left" vertical="center"/>
    </xf>
    <xf numFmtId="0" fontId="6" fillId="0" borderId="0" xfId="1" applyFill="1"/>
    <xf numFmtId="0" fontId="26" fillId="2" borderId="4" xfId="0" applyFont="1" applyFill="1" applyBorder="1" applyAlignment="1" applyProtection="1">
      <alignment horizontal="center"/>
    </xf>
    <xf numFmtId="0" fontId="26" fillId="2" borderId="5" xfId="0" applyFont="1" applyFill="1" applyBorder="1" applyAlignment="1" applyProtection="1">
      <alignment horizontal="center"/>
    </xf>
    <xf numFmtId="0" fontId="26" fillId="2" borderId="49" xfId="0" applyFont="1" applyFill="1" applyBorder="1" applyAlignment="1" applyProtection="1">
      <alignment horizontal="center"/>
    </xf>
    <xf numFmtId="0" fontId="27" fillId="6" borderId="38" xfId="0" applyFont="1" applyFill="1" applyBorder="1" applyAlignment="1">
      <alignment horizontal="center" vertical="center" wrapText="1"/>
    </xf>
    <xf numFmtId="0" fontId="27" fillId="6" borderId="40" xfId="0" applyFont="1" applyFill="1" applyBorder="1" applyAlignment="1">
      <alignment horizontal="center" vertical="center" wrapText="1"/>
    </xf>
    <xf numFmtId="0" fontId="0" fillId="7" borderId="23" xfId="0" applyFont="1" applyFill="1" applyBorder="1" applyAlignment="1">
      <alignment horizontal="left" vertical="center" wrapText="1" indent="1"/>
    </xf>
    <xf numFmtId="0" fontId="0" fillId="7" borderId="20" xfId="0" applyFont="1" applyFill="1" applyBorder="1" applyAlignment="1">
      <alignment horizontal="left" vertical="center" wrapText="1" indent="1"/>
    </xf>
    <xf numFmtId="0" fontId="0" fillId="7" borderId="21" xfId="0" applyFont="1" applyFill="1" applyBorder="1" applyAlignment="1">
      <alignment horizontal="left" vertical="center" wrapText="1" indent="1"/>
    </xf>
    <xf numFmtId="0" fontId="36" fillId="0" borderId="23" xfId="0" applyFont="1" applyBorder="1" applyAlignment="1">
      <alignment horizontal="left" vertical="center" wrapText="1" indent="1"/>
    </xf>
    <xf numFmtId="0" fontId="36" fillId="0" borderId="21" xfId="0" applyFont="1" applyBorder="1" applyAlignment="1">
      <alignment horizontal="left" vertical="center" wrapText="1" indent="1"/>
    </xf>
    <xf numFmtId="0" fontId="27" fillId="10" borderId="5" xfId="0" applyFont="1" applyFill="1" applyBorder="1" applyAlignment="1">
      <alignment horizontal="center" vertical="center" wrapText="1"/>
    </xf>
    <xf numFmtId="0" fontId="27" fillId="10" borderId="16" xfId="0" applyFont="1" applyFill="1" applyBorder="1" applyAlignment="1">
      <alignment horizontal="center" vertical="center" wrapText="1"/>
    </xf>
    <xf numFmtId="0" fontId="29" fillId="0" borderId="0" xfId="0" applyFont="1" applyFill="1" applyAlignment="1">
      <alignment horizontal="left" vertical="center" wrapText="1" indent="1"/>
    </xf>
    <xf numFmtId="0" fontId="6" fillId="0" borderId="44" xfId="1" applyBorder="1" applyAlignment="1">
      <alignment horizontal="center" vertical="center"/>
    </xf>
    <xf numFmtId="0" fontId="6" fillId="0" borderId="22" xfId="1" applyBorder="1" applyAlignment="1">
      <alignment horizontal="center" vertical="center"/>
    </xf>
    <xf numFmtId="0" fontId="0" fillId="0" borderId="23" xfId="0" applyFont="1" applyBorder="1" applyAlignment="1">
      <alignment horizontal="left" vertical="center" indent="1"/>
    </xf>
    <xf numFmtId="0" fontId="0" fillId="0" borderId="21" xfId="0" applyFont="1" applyBorder="1" applyAlignment="1">
      <alignment horizontal="left" vertical="center" indent="1"/>
    </xf>
    <xf numFmtId="49" fontId="23" fillId="0" borderId="5"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0" fontId="0" fillId="0" borderId="23" xfId="0" applyFont="1" applyBorder="1" applyAlignment="1">
      <alignment horizontal="center" vertical="center"/>
    </xf>
    <xf numFmtId="0" fontId="0" fillId="0" borderId="21" xfId="0" applyFont="1" applyBorder="1" applyAlignment="1">
      <alignment horizontal="center" vertical="center"/>
    </xf>
    <xf numFmtId="0" fontId="5" fillId="0" borderId="5" xfId="0" applyFont="1" applyBorder="1" applyAlignment="1">
      <alignment horizontal="left" vertical="center" indent="1"/>
    </xf>
    <xf numFmtId="0" fontId="5" fillId="0" borderId="1" xfId="0" applyFont="1" applyBorder="1" applyAlignment="1">
      <alignment horizontal="left" vertical="center" indent="1"/>
    </xf>
    <xf numFmtId="0" fontId="5" fillId="0" borderId="18" xfId="0" applyFont="1" applyBorder="1" applyAlignment="1">
      <alignment horizontal="left" vertical="center" indent="1"/>
    </xf>
    <xf numFmtId="0" fontId="5" fillId="0" borderId="5" xfId="0" applyFont="1" applyBorder="1" applyAlignment="1">
      <alignment horizontal="center" vertical="center"/>
    </xf>
    <xf numFmtId="0" fontId="5" fillId="0" borderId="1" xfId="0" applyFont="1" applyBorder="1" applyAlignment="1">
      <alignment horizontal="center" vertical="center"/>
    </xf>
    <xf numFmtId="0" fontId="5" fillId="0" borderId="18" xfId="0" applyFont="1" applyBorder="1" applyAlignment="1">
      <alignment horizontal="center" vertical="center"/>
    </xf>
    <xf numFmtId="0" fontId="6" fillId="0" borderId="51" xfId="1" applyBorder="1" applyAlignment="1">
      <alignment horizontal="center" vertical="center"/>
    </xf>
    <xf numFmtId="49" fontId="23" fillId="0" borderId="23" xfId="0" applyNumberFormat="1" applyFont="1" applyFill="1" applyBorder="1" applyAlignment="1">
      <alignment horizontal="center" vertical="center"/>
    </xf>
    <xf numFmtId="49" fontId="23" fillId="0" borderId="20" xfId="0" applyNumberFormat="1" applyFont="1" applyFill="1" applyBorder="1" applyAlignment="1">
      <alignment horizontal="center" vertical="center"/>
    </xf>
    <xf numFmtId="0" fontId="0" fillId="0" borderId="21" xfId="0" applyBorder="1" applyAlignment="1">
      <alignment horizontal="center" vertical="center"/>
    </xf>
    <xf numFmtId="0" fontId="27" fillId="6" borderId="39" xfId="0" applyFont="1" applyFill="1" applyBorder="1" applyAlignment="1">
      <alignment horizontal="center" vertical="center" wrapText="1"/>
    </xf>
    <xf numFmtId="0" fontId="5" fillId="0" borderId="23" xfId="0" applyFont="1" applyBorder="1" applyAlignment="1">
      <alignment horizontal="center" vertical="center"/>
    </xf>
    <xf numFmtId="0" fontId="5" fillId="0" borderId="21" xfId="0" applyFont="1" applyBorder="1" applyAlignment="1">
      <alignment horizontal="center" vertical="center"/>
    </xf>
    <xf numFmtId="0" fontId="3" fillId="2" borderId="4" xfId="0" applyFont="1" applyFill="1" applyBorder="1" applyAlignment="1" applyProtection="1">
      <alignment horizontal="center"/>
    </xf>
    <xf numFmtId="0" fontId="3" fillId="2" borderId="5" xfId="0" applyFont="1" applyFill="1" applyBorder="1" applyAlignment="1" applyProtection="1">
      <alignment horizontal="center"/>
    </xf>
    <xf numFmtId="0" fontId="4" fillId="6" borderId="5" xfId="0" applyFont="1" applyFill="1" applyBorder="1" applyAlignment="1">
      <alignment horizontal="center" vertical="center" wrapText="1"/>
    </xf>
    <xf numFmtId="0" fontId="4" fillId="6" borderId="16" xfId="0" applyFont="1" applyFill="1" applyBorder="1" applyAlignment="1">
      <alignment horizontal="center" vertical="center" wrapText="1"/>
    </xf>
    <xf numFmtId="0" fontId="6" fillId="0" borderId="0" xfId="1" applyBorder="1" applyAlignment="1">
      <alignment horizontal="left" vertical="center" indent="1"/>
    </xf>
    <xf numFmtId="0" fontId="6" fillId="0" borderId="0" xfId="1" applyFill="1" applyAlignment="1">
      <alignment horizontal="left" indent="1"/>
    </xf>
    <xf numFmtId="0" fontId="29" fillId="0" borderId="0" xfId="0" applyFont="1" applyAlignment="1">
      <alignment horizontal="left" indent="1"/>
    </xf>
    <xf numFmtId="0" fontId="4" fillId="6" borderId="29" xfId="0" applyFont="1" applyFill="1" applyBorder="1" applyAlignment="1">
      <alignment horizontal="center" vertical="center" wrapText="1"/>
    </xf>
    <xf numFmtId="0" fontId="4" fillId="6" borderId="54" xfId="0" applyFont="1" applyFill="1" applyBorder="1" applyAlignment="1">
      <alignment horizontal="center" vertical="center" wrapText="1"/>
    </xf>
    <xf numFmtId="0" fontId="31" fillId="0" borderId="2" xfId="0" applyFont="1" applyFill="1" applyBorder="1" applyAlignment="1">
      <alignment horizontal="center" vertical="center" wrapText="1"/>
    </xf>
    <xf numFmtId="0" fontId="31" fillId="0" borderId="20" xfId="0" applyFont="1" applyFill="1" applyBorder="1" applyAlignment="1">
      <alignment horizontal="center" vertical="center" wrapText="1"/>
    </xf>
    <xf numFmtId="49" fontId="0" fillId="0" borderId="23" xfId="0" applyNumberFormat="1" applyFont="1" applyBorder="1" applyAlignment="1">
      <alignment horizontal="center" vertical="center"/>
    </xf>
    <xf numFmtId="49" fontId="0" fillId="0" borderId="21" xfId="0" applyNumberFormat="1" applyFont="1" applyBorder="1" applyAlignment="1">
      <alignment horizontal="center" vertical="center"/>
    </xf>
    <xf numFmtId="0" fontId="6" fillId="0" borderId="39" xfId="1" applyBorder="1" applyAlignment="1">
      <alignment horizontal="center" vertical="center"/>
    </xf>
    <xf numFmtId="0" fontId="6" fillId="0" borderId="31" xfId="1" applyBorder="1" applyAlignment="1">
      <alignment horizontal="center" vertical="center"/>
    </xf>
    <xf numFmtId="0" fontId="23" fillId="0" borderId="23" xfId="0" applyFont="1" applyFill="1" applyBorder="1" applyAlignment="1" applyProtection="1">
      <alignment horizontal="center" vertical="center" wrapText="1"/>
    </xf>
    <xf numFmtId="0" fontId="23" fillId="0" borderId="21" xfId="0" applyFont="1" applyFill="1" applyBorder="1" applyAlignment="1" applyProtection="1">
      <alignment horizontal="center" vertical="center" wrapText="1"/>
    </xf>
    <xf numFmtId="0" fontId="23" fillId="0" borderId="23"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6" fillId="0" borderId="23" xfId="1" applyFill="1" applyBorder="1" applyAlignment="1" applyProtection="1">
      <alignment horizontal="center" vertical="center"/>
    </xf>
    <xf numFmtId="0" fontId="6" fillId="0" borderId="21" xfId="1" applyFill="1" applyBorder="1" applyAlignment="1" applyProtection="1">
      <alignment horizontal="center" vertical="center"/>
    </xf>
    <xf numFmtId="0" fontId="23" fillId="0" borderId="23" xfId="0" applyFont="1" applyFill="1" applyBorder="1" applyAlignment="1" applyProtection="1">
      <alignment horizontal="left" vertical="center" wrapText="1" indent="1"/>
    </xf>
    <xf numFmtId="0" fontId="23" fillId="0" borderId="21" xfId="0" applyFont="1" applyFill="1" applyBorder="1" applyAlignment="1" applyProtection="1">
      <alignment horizontal="left" vertical="center" wrapText="1" indent="1"/>
    </xf>
    <xf numFmtId="0" fontId="6" fillId="0" borderId="38" xfId="1" applyBorder="1" applyAlignment="1">
      <alignment horizontal="center" vertical="center"/>
    </xf>
    <xf numFmtId="0" fontId="6" fillId="0" borderId="42" xfId="1" applyBorder="1" applyAlignment="1">
      <alignment horizontal="center" vertical="center"/>
    </xf>
    <xf numFmtId="0" fontId="0" fillId="0" borderId="57" xfId="0" applyFill="1" applyBorder="1" applyAlignment="1">
      <alignment horizontal="center" vertical="center"/>
    </xf>
    <xf numFmtId="0" fontId="0" fillId="0" borderId="53" xfId="0" applyFill="1" applyBorder="1" applyAlignment="1">
      <alignment horizontal="center" vertical="center"/>
    </xf>
    <xf numFmtId="0" fontId="23" fillId="0" borderId="20" xfId="0" applyFont="1" applyFill="1" applyBorder="1" applyAlignment="1" applyProtection="1">
      <alignment horizontal="center" vertical="center"/>
    </xf>
    <xf numFmtId="49" fontId="0" fillId="0" borderId="20" xfId="0" applyNumberFormat="1" applyFont="1" applyBorder="1" applyAlignment="1">
      <alignment horizontal="center" vertical="center"/>
    </xf>
    <xf numFmtId="0" fontId="0" fillId="7" borderId="2" xfId="0" applyFont="1" applyFill="1" applyBorder="1" applyAlignment="1">
      <alignment horizontal="left" vertical="center" wrapText="1" indent="1"/>
    </xf>
    <xf numFmtId="0" fontId="0" fillId="0" borderId="23" xfId="0" applyFill="1" applyBorder="1" applyAlignment="1">
      <alignment horizontal="left" vertical="center" indent="1"/>
    </xf>
    <xf numFmtId="0" fontId="0" fillId="0" borderId="21" xfId="0" applyFill="1" applyBorder="1" applyAlignment="1">
      <alignment horizontal="left" vertical="center" indent="1"/>
    </xf>
    <xf numFmtId="0" fontId="23" fillId="0" borderId="20" xfId="0" applyFont="1" applyFill="1" applyBorder="1" applyAlignment="1" applyProtection="1">
      <alignment horizontal="left" vertical="center" wrapText="1" indent="1"/>
    </xf>
    <xf numFmtId="0" fontId="0" fillId="7" borderId="3" xfId="0" applyFont="1" applyFill="1" applyBorder="1" applyAlignment="1">
      <alignment horizontal="left" vertical="center" wrapText="1" indent="1"/>
    </xf>
    <xf numFmtId="0" fontId="4" fillId="6" borderId="16" xfId="0" applyFont="1" applyFill="1" applyBorder="1" applyAlignment="1">
      <alignment horizontal="left" vertical="center" indent="1"/>
    </xf>
    <xf numFmtId="0" fontId="4" fillId="6" borderId="12" xfId="0" applyFont="1" applyFill="1" applyBorder="1" applyAlignment="1">
      <alignment horizontal="left" vertical="center" indent="1"/>
    </xf>
    <xf numFmtId="0" fontId="29" fillId="0" borderId="0" xfId="0" applyFont="1" applyAlignment="1">
      <alignment horizontal="left" vertical="center" indent="1"/>
    </xf>
    <xf numFmtId="0" fontId="4" fillId="6" borderId="16" xfId="0" applyFont="1" applyFill="1" applyBorder="1" applyAlignment="1">
      <alignment horizontal="left" vertical="center" wrapText="1" indent="1"/>
    </xf>
    <xf numFmtId="0" fontId="4" fillId="6" borderId="19" xfId="0" applyFont="1" applyFill="1" applyBorder="1" applyAlignment="1">
      <alignment horizontal="left" vertical="center" wrapText="1" indent="1"/>
    </xf>
    <xf numFmtId="0" fontId="4" fillId="6" borderId="9" xfId="0" applyFont="1" applyFill="1" applyBorder="1" applyAlignment="1">
      <alignment horizontal="left" vertical="center" indent="1"/>
    </xf>
    <xf numFmtId="0" fontId="0" fillId="7" borderId="5" xfId="0" applyFont="1" applyFill="1" applyBorder="1" applyAlignment="1">
      <alignment horizontal="left" vertical="center" wrapText="1" indent="1"/>
    </xf>
    <xf numFmtId="0" fontId="0" fillId="7" borderId="1" xfId="0" applyFont="1" applyFill="1" applyBorder="1" applyAlignment="1">
      <alignment horizontal="left" vertical="center" wrapText="1" indent="1"/>
    </xf>
    <xf numFmtId="0" fontId="0" fillId="7" borderId="18" xfId="0" applyFont="1" applyFill="1" applyBorder="1" applyAlignment="1">
      <alignment horizontal="left" vertical="center" wrapText="1" indent="1"/>
    </xf>
    <xf numFmtId="0" fontId="27" fillId="6" borderId="25" xfId="0" applyFont="1" applyFill="1" applyBorder="1" applyAlignment="1">
      <alignment horizontal="center" vertical="center" wrapText="1"/>
    </xf>
    <xf numFmtId="0" fontId="27" fillId="6" borderId="27" xfId="0" applyFont="1" applyFill="1" applyBorder="1" applyAlignment="1">
      <alignment horizontal="center" vertical="center" wrapText="1"/>
    </xf>
    <xf numFmtId="0" fontId="27" fillId="6" borderId="68" xfId="0" applyFont="1" applyFill="1" applyBorder="1" applyAlignment="1">
      <alignment horizontal="center" vertical="center" wrapText="1"/>
    </xf>
    <xf numFmtId="0" fontId="27" fillId="6" borderId="49" xfId="0" applyFont="1" applyFill="1" applyBorder="1" applyAlignment="1">
      <alignment horizontal="center" vertical="center" wrapText="1"/>
    </xf>
    <xf numFmtId="0" fontId="27" fillId="6" borderId="6" xfId="0" applyFont="1" applyFill="1" applyBorder="1" applyAlignment="1">
      <alignment horizontal="center" vertical="center" wrapText="1"/>
    </xf>
    <xf numFmtId="0" fontId="27" fillId="6" borderId="7" xfId="0" applyFont="1" applyFill="1" applyBorder="1" applyAlignment="1">
      <alignment horizontal="center" vertical="center" wrapText="1"/>
    </xf>
    <xf numFmtId="0" fontId="6" fillId="0" borderId="20" xfId="1" applyBorder="1" applyAlignment="1">
      <alignment horizontal="left" vertical="center" indent="1"/>
    </xf>
    <xf numFmtId="0" fontId="6" fillId="0" borderId="21" xfId="1" applyBorder="1" applyAlignment="1">
      <alignment horizontal="left" vertical="center" indent="1"/>
    </xf>
    <xf numFmtId="49" fontId="23" fillId="0" borderId="23" xfId="0" applyNumberFormat="1" applyFont="1" applyBorder="1" applyAlignment="1">
      <alignment horizontal="center" vertical="center"/>
    </xf>
    <xf numFmtId="49" fontId="23" fillId="0" borderId="20" xfId="0" applyNumberFormat="1" applyFont="1" applyBorder="1" applyAlignment="1">
      <alignment horizontal="center" vertical="center"/>
    </xf>
    <xf numFmtId="49" fontId="23" fillId="0" borderId="21" xfId="0" applyNumberFormat="1" applyFont="1" applyBorder="1" applyAlignment="1">
      <alignment horizontal="center" vertical="center"/>
    </xf>
    <xf numFmtId="0" fontId="23" fillId="0" borderId="23" xfId="0" applyFont="1" applyBorder="1" applyAlignment="1">
      <alignment horizontal="center" vertical="center"/>
    </xf>
    <xf numFmtId="0" fontId="23" fillId="0" borderId="20" xfId="0" applyFont="1" applyBorder="1" applyAlignment="1">
      <alignment horizontal="center" vertical="center"/>
    </xf>
    <xf numFmtId="0" fontId="23" fillId="0" borderId="21" xfId="0" applyFont="1" applyBorder="1" applyAlignment="1">
      <alignment horizontal="center" vertical="center"/>
    </xf>
    <xf numFmtId="1" fontId="23" fillId="0" borderId="45" xfId="0" applyNumberFormat="1" applyFont="1" applyBorder="1" applyAlignment="1">
      <alignment horizontal="center" vertical="center"/>
    </xf>
    <xf numFmtId="1" fontId="23" fillId="0" borderId="26" xfId="0" applyNumberFormat="1" applyFont="1" applyBorder="1" applyAlignment="1">
      <alignment horizontal="center" vertical="center"/>
    </xf>
    <xf numFmtId="0" fontId="37" fillId="0" borderId="20" xfId="0" applyFont="1" applyFill="1" applyBorder="1" applyAlignment="1">
      <alignment horizontal="left" vertical="center" wrapText="1" indent="1"/>
    </xf>
    <xf numFmtId="0" fontId="37" fillId="0" borderId="21" xfId="0" applyFont="1" applyFill="1" applyBorder="1" applyAlignment="1">
      <alignment horizontal="left" vertical="center" wrapText="1" indent="1"/>
    </xf>
    <xf numFmtId="1" fontId="23" fillId="0" borderId="34" xfId="0" applyNumberFormat="1" applyFont="1" applyBorder="1" applyAlignment="1">
      <alignment horizontal="center" vertical="center"/>
    </xf>
    <xf numFmtId="0" fontId="28" fillId="0" borderId="23" xfId="0" applyFont="1" applyFill="1" applyBorder="1" applyAlignment="1">
      <alignment horizontal="left" vertical="center" wrapText="1" indent="1"/>
    </xf>
    <xf numFmtId="0" fontId="28" fillId="0" borderId="20" xfId="0" applyFont="1" applyFill="1" applyBorder="1" applyAlignment="1">
      <alignment horizontal="left" vertical="center" wrapText="1" indent="1"/>
    </xf>
    <xf numFmtId="0" fontId="28" fillId="0" borderId="21" xfId="0" applyFont="1" applyFill="1" applyBorder="1" applyAlignment="1">
      <alignment horizontal="left" vertical="center" wrapText="1" indent="1"/>
    </xf>
    <xf numFmtId="0" fontId="6" fillId="0" borderId="23" xfId="1" applyBorder="1" applyAlignment="1">
      <alignment horizontal="left" vertical="center" indent="1"/>
    </xf>
    <xf numFmtId="0" fontId="23" fillId="0" borderId="23"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37" fillId="0" borderId="23" xfId="0" applyFont="1" applyFill="1" applyBorder="1" applyAlignment="1">
      <alignment horizontal="left" vertical="center" wrapText="1" indent="1"/>
    </xf>
    <xf numFmtId="0" fontId="5" fillId="0" borderId="46" xfId="1" applyFont="1" applyBorder="1" applyAlignment="1">
      <alignment horizontal="left" vertical="center" indent="1"/>
    </xf>
    <xf numFmtId="0" fontId="5" fillId="0" borderId="27" xfId="1" applyFont="1" applyBorder="1" applyAlignment="1">
      <alignment horizontal="left" vertical="center" indent="1"/>
    </xf>
    <xf numFmtId="0" fontId="5" fillId="0" borderId="68" xfId="1" applyFont="1" applyBorder="1" applyAlignment="1">
      <alignment horizontal="left" vertical="center" indent="1"/>
    </xf>
    <xf numFmtId="0" fontId="38" fillId="0" borderId="64" xfId="0" applyFont="1" applyBorder="1" applyAlignment="1">
      <alignment horizontal="left" vertical="center" wrapText="1" indent="1"/>
    </xf>
    <xf numFmtId="0" fontId="38" fillId="0" borderId="0" xfId="0" applyFont="1" applyBorder="1" applyAlignment="1">
      <alignment horizontal="left" vertical="center" wrapText="1" indent="1"/>
    </xf>
    <xf numFmtId="0" fontId="38" fillId="0" borderId="65" xfId="0" applyFont="1" applyBorder="1" applyAlignment="1">
      <alignment horizontal="left" vertical="center" wrapText="1" indent="1"/>
    </xf>
    <xf numFmtId="1" fontId="23" fillId="0" borderId="45" xfId="0" applyNumberFormat="1" applyFont="1" applyFill="1" applyBorder="1" applyAlignment="1">
      <alignment horizontal="center" vertical="center" wrapText="1"/>
    </xf>
    <xf numFmtId="1" fontId="23" fillId="0" borderId="34" xfId="0" applyNumberFormat="1" applyFont="1" applyFill="1" applyBorder="1" applyAlignment="1">
      <alignment horizontal="center" vertical="center" wrapText="1"/>
    </xf>
    <xf numFmtId="1" fontId="23" fillId="0" borderId="26" xfId="0" applyNumberFormat="1" applyFont="1" applyFill="1" applyBorder="1" applyAlignment="1">
      <alignment horizontal="center" vertical="center" wrapText="1"/>
    </xf>
    <xf numFmtId="0" fontId="38" fillId="0" borderId="53" xfId="0" applyFont="1" applyBorder="1" applyAlignment="1">
      <alignment horizontal="left" vertical="center" wrapText="1" indent="1"/>
    </xf>
    <xf numFmtId="0" fontId="38" fillId="0" borderId="31" xfId="0" applyFont="1" applyBorder="1" applyAlignment="1">
      <alignment horizontal="left" vertical="center" wrapText="1" indent="1"/>
    </xf>
    <xf numFmtId="0" fontId="38" fillId="0" borderId="58" xfId="0" applyFont="1" applyBorder="1" applyAlignment="1">
      <alignment horizontal="left" vertical="center" wrapText="1" indent="1"/>
    </xf>
    <xf numFmtId="0" fontId="23" fillId="0" borderId="64" xfId="0" applyFont="1" applyBorder="1" applyAlignment="1">
      <alignment horizontal="center" vertical="center"/>
    </xf>
    <xf numFmtId="0" fontId="23" fillId="0" borderId="53" xfId="0" applyFont="1" applyBorder="1" applyAlignment="1">
      <alignment horizontal="center" vertical="center"/>
    </xf>
    <xf numFmtId="0" fontId="6" fillId="0" borderId="65" xfId="1" applyBorder="1" applyAlignment="1">
      <alignment horizontal="center" vertical="center"/>
    </xf>
    <xf numFmtId="0" fontId="6" fillId="0" borderId="58" xfId="1" applyBorder="1" applyAlignment="1">
      <alignment horizontal="center" vertical="center"/>
    </xf>
    <xf numFmtId="0" fontId="23" fillId="0" borderId="5" xfId="0" applyFont="1" applyFill="1" applyBorder="1" applyAlignment="1" applyProtection="1">
      <alignment horizontal="left" vertical="center" wrapText="1" indent="1"/>
    </xf>
    <xf numFmtId="0" fontId="23" fillId="0" borderId="18" xfId="0" applyFont="1" applyFill="1" applyBorder="1" applyAlignment="1" applyProtection="1">
      <alignment horizontal="left" vertical="center" wrapText="1" indent="1"/>
    </xf>
    <xf numFmtId="0" fontId="23" fillId="0" borderId="5"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19" fillId="0" borderId="23" xfId="0" applyFont="1" applyBorder="1" applyAlignment="1">
      <alignment horizontal="left" vertical="center" wrapText="1" indent="1"/>
    </xf>
    <xf numFmtId="0" fontId="19" fillId="0" borderId="21" xfId="0" applyFont="1" applyBorder="1" applyAlignment="1">
      <alignment horizontal="left" vertical="center" wrapText="1" indent="1"/>
    </xf>
    <xf numFmtId="49" fontId="23" fillId="0" borderId="23" xfId="0" applyNumberFormat="1" applyFont="1" applyFill="1" applyBorder="1" applyAlignment="1">
      <alignment horizontal="center" vertical="center" wrapText="1"/>
    </xf>
    <xf numFmtId="49" fontId="23" fillId="0" borderId="21" xfId="0" applyNumberFormat="1" applyFont="1" applyFill="1" applyBorder="1" applyAlignment="1">
      <alignment horizontal="center" vertical="center" wrapText="1"/>
    </xf>
    <xf numFmtId="0" fontId="6" fillId="0" borderId="66" xfId="1" applyBorder="1" applyAlignment="1">
      <alignment horizontal="center" vertical="center"/>
    </xf>
    <xf numFmtId="0" fontId="23" fillId="0" borderId="23" xfId="0" applyFont="1" applyFill="1" applyBorder="1" applyAlignment="1">
      <alignment horizontal="left" vertical="center" wrapText="1" indent="1"/>
    </xf>
    <xf numFmtId="0" fontId="23" fillId="0" borderId="21" xfId="0" applyFont="1" applyFill="1" applyBorder="1" applyAlignment="1">
      <alignment horizontal="left" vertical="center" wrapText="1" indent="1"/>
    </xf>
    <xf numFmtId="0" fontId="23" fillId="0" borderId="20" xfId="0" applyFont="1" applyFill="1" applyBorder="1" applyAlignment="1">
      <alignment horizontal="left" vertical="center" wrapText="1" indent="1"/>
    </xf>
    <xf numFmtId="49" fontId="23" fillId="0" borderId="20" xfId="0" applyNumberFormat="1" applyFont="1" applyFill="1" applyBorder="1" applyAlignment="1">
      <alignment horizontal="center" vertical="center" wrapText="1"/>
    </xf>
    <xf numFmtId="0" fontId="39" fillId="8" borderId="23" xfId="0" applyFont="1" applyFill="1" applyBorder="1" applyAlignment="1" applyProtection="1">
      <alignment horizontal="left" vertical="top" wrapText="1" indent="1"/>
    </xf>
    <xf numFmtId="0" fontId="3" fillId="8" borderId="20" xfId="0" applyFont="1" applyFill="1" applyBorder="1" applyAlignment="1" applyProtection="1">
      <alignment horizontal="left" vertical="top" wrapText="1" indent="1"/>
    </xf>
    <xf numFmtId="0" fontId="3" fillId="8" borderId="21" xfId="0" applyFont="1" applyFill="1" applyBorder="1" applyAlignment="1" applyProtection="1">
      <alignment horizontal="left" vertical="top" wrapText="1" indent="1"/>
    </xf>
    <xf numFmtId="0" fontId="7" fillId="4" borderId="4"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29" fillId="0" borderId="0" xfId="0" applyFont="1" applyAlignment="1">
      <alignment horizontal="left" vertical="center" wrapText="1" indent="1"/>
    </xf>
    <xf numFmtId="0" fontId="0" fillId="0" borderId="0" xfId="0" applyAlignment="1">
      <alignment horizontal="left" vertical="center" indent="1"/>
    </xf>
    <xf numFmtId="0" fontId="4" fillId="6" borderId="49"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6" fillId="0" borderId="0" xfId="1" applyAlignment="1">
      <alignment horizontal="left" vertical="center" indent="1"/>
    </xf>
    <xf numFmtId="0" fontId="17" fillId="0" borderId="44" xfId="1" applyFont="1" applyBorder="1" applyAlignment="1">
      <alignment horizontal="center" vertical="center"/>
    </xf>
    <xf numFmtId="0" fontId="17" fillId="0" borderId="22" xfId="1" applyFont="1" applyBorder="1" applyAlignment="1">
      <alignment horizontal="center" vertical="center"/>
    </xf>
    <xf numFmtId="0" fontId="17" fillId="0" borderId="51" xfId="1" applyFont="1" applyBorder="1" applyAlignment="1">
      <alignment horizontal="center" vertical="center"/>
    </xf>
    <xf numFmtId="0" fontId="17" fillId="0" borderId="4" xfId="1" applyFont="1" applyBorder="1" applyAlignment="1">
      <alignment horizontal="center" vertical="center"/>
    </xf>
    <xf numFmtId="0" fontId="17" fillId="0" borderId="17" xfId="1" applyFont="1" applyBorder="1" applyAlignment="1">
      <alignment horizontal="center" vertical="center"/>
    </xf>
    <xf numFmtId="0" fontId="4" fillId="3" borderId="5"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11" fillId="7" borderId="1" xfId="0" applyFont="1" applyFill="1" applyBorder="1" applyAlignment="1">
      <alignment horizontal="left" vertical="center" wrapText="1" indent="1"/>
    </xf>
    <xf numFmtId="0" fontId="43" fillId="0" borderId="0" xfId="0" applyFont="1" applyAlignment="1">
      <alignment horizontal="left" vertical="center" wrapText="1" indent="1"/>
    </xf>
    <xf numFmtId="0" fontId="0" fillId="7" borderId="3" xfId="0" applyFill="1" applyBorder="1" applyAlignment="1">
      <alignment horizontal="left" vertical="top" wrapText="1" indent="1"/>
    </xf>
    <xf numFmtId="0" fontId="0" fillId="7" borderId="1" xfId="0" applyFill="1" applyBorder="1" applyAlignment="1">
      <alignment horizontal="left" vertical="top" wrapText="1" indent="1"/>
    </xf>
    <xf numFmtId="0" fontId="1" fillId="0" borderId="0" xfId="0" applyFont="1" applyAlignment="1">
      <alignment horizontal="left" vertical="center"/>
    </xf>
    <xf numFmtId="0" fontId="29" fillId="0" borderId="0" xfId="0" applyFont="1" applyFill="1" applyAlignment="1">
      <alignment horizontal="left" vertical="top" indent="1"/>
    </xf>
    <xf numFmtId="0" fontId="7" fillId="4" borderId="44" xfId="0" applyFont="1" applyFill="1" applyBorder="1" applyAlignment="1">
      <alignment horizontal="center" vertical="center" wrapText="1"/>
    </xf>
    <xf numFmtId="0" fontId="7" fillId="4" borderId="23" xfId="0" applyFont="1" applyFill="1" applyBorder="1" applyAlignment="1">
      <alignment horizontal="center" vertical="center" wrapText="1"/>
    </xf>
    <xf numFmtId="0" fontId="7" fillId="4" borderId="45" xfId="0" applyFont="1" applyFill="1" applyBorder="1" applyAlignment="1">
      <alignment horizontal="center" vertical="center" wrapText="1"/>
    </xf>
    <xf numFmtId="0" fontId="1" fillId="6" borderId="5" xfId="0" applyFont="1" applyFill="1" applyBorder="1" applyAlignment="1">
      <alignment horizontal="center"/>
    </xf>
    <xf numFmtId="0" fontId="1" fillId="6" borderId="16" xfId="0" applyFont="1" applyFill="1" applyBorder="1" applyAlignment="1">
      <alignment horizontal="center"/>
    </xf>
    <xf numFmtId="0" fontId="6" fillId="0" borderId="4" xfId="1" applyFont="1" applyBorder="1" applyAlignment="1">
      <alignment horizontal="center" vertical="center"/>
    </xf>
    <xf numFmtId="0" fontId="6" fillId="0" borderId="17" xfId="1" applyFont="1" applyBorder="1" applyAlignment="1">
      <alignment horizontal="center" vertical="center"/>
    </xf>
    <xf numFmtId="49" fontId="5" fillId="0" borderId="5" xfId="0" applyNumberFormat="1" applyFont="1" applyBorder="1" applyAlignment="1">
      <alignment horizontal="center" vertical="center"/>
    </xf>
    <xf numFmtId="49" fontId="5" fillId="0" borderId="18" xfId="0" applyNumberFormat="1" applyFont="1" applyBorder="1" applyAlignment="1">
      <alignment horizontal="center" vertical="center"/>
    </xf>
    <xf numFmtId="49" fontId="5" fillId="0" borderId="23" xfId="0" applyNumberFormat="1" applyFont="1" applyBorder="1" applyAlignment="1">
      <alignment horizontal="center" vertical="center"/>
    </xf>
    <xf numFmtId="49" fontId="5" fillId="0" borderId="21" xfId="0" applyNumberFormat="1" applyFont="1" applyBorder="1" applyAlignment="1">
      <alignment horizontal="center" vertical="center"/>
    </xf>
    <xf numFmtId="0" fontId="6" fillId="0" borderId="44" xfId="1" applyFont="1" applyBorder="1" applyAlignment="1">
      <alignment horizontal="center" vertical="center"/>
    </xf>
    <xf numFmtId="0" fontId="6" fillId="0" borderId="51" xfId="1" applyFont="1" applyBorder="1" applyAlignment="1">
      <alignment horizontal="center" vertical="center"/>
    </xf>
    <xf numFmtId="0" fontId="0" fillId="0" borderId="20" xfId="0" applyFont="1" applyBorder="1" applyAlignment="1">
      <alignment horizontal="left" vertical="center" indent="1"/>
    </xf>
    <xf numFmtId="0" fontId="0" fillId="0" borderId="20" xfId="0" applyFont="1" applyBorder="1" applyAlignment="1">
      <alignment horizontal="center" vertical="center"/>
    </xf>
    <xf numFmtId="0" fontId="6" fillId="0" borderId="0" xfId="1" applyFont="1" applyBorder="1" applyAlignment="1">
      <alignment horizontal="left" vertical="center"/>
    </xf>
    <xf numFmtId="0" fontId="29" fillId="0" borderId="0" xfId="0" applyFont="1" applyFill="1" applyAlignment="1">
      <alignment horizontal="left" vertical="top"/>
    </xf>
    <xf numFmtId="0" fontId="6" fillId="0" borderId="0" xfId="1" applyFont="1" applyFill="1"/>
    <xf numFmtId="0" fontId="0" fillId="7" borderId="1" xfId="0" applyFill="1" applyBorder="1" applyAlignment="1">
      <alignment horizontal="left" vertical="center" wrapText="1" indent="1"/>
    </xf>
    <xf numFmtId="0" fontId="6" fillId="0" borderId="1" xfId="1" applyBorder="1" applyAlignment="1">
      <alignment horizontal="left" vertical="center" wrapText="1" indent="1"/>
    </xf>
    <xf numFmtId="0" fontId="6" fillId="0" borderId="9" xfId="1" applyBorder="1" applyAlignment="1">
      <alignment horizontal="left" vertical="center" wrapText="1" indent="1"/>
    </xf>
    <xf numFmtId="0" fontId="0" fillId="0" borderId="21" xfId="0" applyBorder="1" applyAlignment="1">
      <alignment horizontal="left" vertical="center" indent="1"/>
    </xf>
    <xf numFmtId="0" fontId="0" fillId="0" borderId="26" xfId="0" applyBorder="1" applyAlignment="1">
      <alignment horizontal="left" vertical="center" indent="1"/>
    </xf>
    <xf numFmtId="0" fontId="0" fillId="0" borderId="63" xfId="0" applyBorder="1" applyAlignment="1">
      <alignment horizontal="center"/>
    </xf>
    <xf numFmtId="0" fontId="0" fillId="0" borderId="60" xfId="0" applyBorder="1" applyAlignment="1">
      <alignment horizontal="center"/>
    </xf>
    <xf numFmtId="0" fontId="0" fillId="0" borderId="32" xfId="0" applyBorder="1" applyAlignment="1">
      <alignment horizontal="center"/>
    </xf>
    <xf numFmtId="0" fontId="0" fillId="7" borderId="23" xfId="0" applyFill="1" applyBorder="1" applyAlignment="1">
      <alignment horizontal="left" vertical="top" wrapText="1" indent="1"/>
    </xf>
    <xf numFmtId="0" fontId="0" fillId="7" borderId="20" xfId="0" applyFill="1" applyBorder="1" applyAlignment="1">
      <alignment horizontal="left" vertical="top" wrapText="1" indent="1"/>
    </xf>
    <xf numFmtId="0" fontId="0" fillId="0" borderId="23"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49" fontId="0" fillId="0" borderId="23" xfId="0" applyNumberFormat="1" applyFont="1" applyBorder="1" applyAlignment="1">
      <alignment horizontal="center" vertical="center" wrapText="1"/>
    </xf>
    <xf numFmtId="49" fontId="0" fillId="0" borderId="20"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0" fillId="0" borderId="44" xfId="0" applyFont="1" applyBorder="1" applyAlignment="1">
      <alignment horizontal="center" vertical="center" wrapText="1"/>
    </xf>
    <xf numFmtId="0" fontId="0" fillId="0" borderId="51" xfId="0" applyFont="1" applyBorder="1" applyAlignment="1">
      <alignment horizontal="center" vertical="center" wrapText="1"/>
    </xf>
    <xf numFmtId="0" fontId="0" fillId="0" borderId="22" xfId="0" applyFont="1" applyBorder="1" applyAlignment="1">
      <alignment horizontal="center" vertical="center" wrapText="1"/>
    </xf>
    <xf numFmtId="0" fontId="0" fillId="7" borderId="2" xfId="0" applyFill="1" applyBorder="1" applyAlignment="1">
      <alignment horizontal="left" vertical="center" wrapText="1" indent="1"/>
    </xf>
    <xf numFmtId="0" fontId="0" fillId="7" borderId="20" xfId="0" applyFill="1" applyBorder="1" applyAlignment="1">
      <alignment horizontal="left" vertical="center" wrapText="1" indent="1"/>
    </xf>
    <xf numFmtId="0" fontId="0" fillId="7" borderId="3" xfId="0" applyFill="1" applyBorder="1" applyAlignment="1">
      <alignment horizontal="left" vertical="center" wrapText="1" indent="1"/>
    </xf>
    <xf numFmtId="0" fontId="0" fillId="8" borderId="23" xfId="0" applyFill="1" applyBorder="1" applyAlignment="1">
      <alignment horizontal="left" vertical="top" wrapText="1" indent="1"/>
    </xf>
    <xf numFmtId="0" fontId="0" fillId="8" borderId="20" xfId="0" applyFill="1" applyBorder="1" applyAlignment="1">
      <alignment horizontal="left" vertical="top" wrapText="1" indent="1"/>
    </xf>
    <xf numFmtId="0" fontId="0" fillId="8" borderId="21" xfId="0" applyFill="1" applyBorder="1" applyAlignment="1">
      <alignment horizontal="left" vertical="top" wrapText="1" indent="1"/>
    </xf>
    <xf numFmtId="0" fontId="0" fillId="7" borderId="23" xfId="0" applyFill="1" applyBorder="1" applyAlignment="1">
      <alignment horizontal="left" vertical="center" wrapText="1" indent="1"/>
    </xf>
    <xf numFmtId="0" fontId="0" fillId="7" borderId="21" xfId="0" applyFill="1" applyBorder="1" applyAlignment="1">
      <alignment horizontal="left" vertical="center" wrapText="1" indent="1"/>
    </xf>
    <xf numFmtId="0" fontId="0" fillId="0" borderId="0" xfId="0" applyAlignment="1">
      <alignment horizontal="left" indent="1"/>
    </xf>
    <xf numFmtId="0" fontId="6" fillId="0" borderId="0" xfId="1" applyAlignment="1">
      <alignment horizontal="left"/>
    </xf>
    <xf numFmtId="0" fontId="0" fillId="0" borderId="0" xfId="0" applyAlignment="1">
      <alignment horizontal="left"/>
    </xf>
    <xf numFmtId="0" fontId="32" fillId="0" borderId="23" xfId="0" applyFont="1" applyBorder="1" applyAlignment="1">
      <alignment horizontal="left" vertical="center" indent="1"/>
    </xf>
    <xf numFmtId="0" fontId="32" fillId="0" borderId="21" xfId="0" applyFont="1" applyBorder="1" applyAlignment="1">
      <alignment horizontal="left" vertical="center" indent="1"/>
    </xf>
    <xf numFmtId="0" fontId="5" fillId="0" borderId="23"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0" fillId="7" borderId="5"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0" fillId="7" borderId="18" xfId="0" applyFont="1" applyFill="1" applyBorder="1" applyAlignment="1">
      <alignment horizontal="center" vertical="center" wrapText="1"/>
    </xf>
    <xf numFmtId="0" fontId="6" fillId="0" borderId="22" xfId="1" applyFont="1" applyBorder="1" applyAlignment="1">
      <alignment horizontal="center" vertical="center"/>
    </xf>
    <xf numFmtId="0" fontId="0" fillId="0" borderId="63" xfId="0" applyFill="1" applyBorder="1" applyAlignment="1">
      <alignment horizontal="left" wrapText="1" indent="1"/>
    </xf>
    <xf numFmtId="0" fontId="0" fillId="0" borderId="60" xfId="0" applyFill="1" applyBorder="1" applyAlignment="1">
      <alignment horizontal="left" wrapText="1" indent="1"/>
    </xf>
    <xf numFmtId="0" fontId="0" fillId="0" borderId="32" xfId="0" applyFill="1" applyBorder="1" applyAlignment="1">
      <alignment horizontal="left" wrapText="1" indent="1"/>
    </xf>
    <xf numFmtId="0" fontId="0" fillId="0" borderId="35" xfId="0" applyFill="1" applyBorder="1" applyAlignment="1">
      <alignment horizontal="left" wrapText="1" indent="1"/>
    </xf>
    <xf numFmtId="0" fontId="0" fillId="0" borderId="62" xfId="0" applyFill="1" applyBorder="1" applyAlignment="1">
      <alignment horizontal="left" wrapText="1" indent="1"/>
    </xf>
    <xf numFmtId="0" fontId="0" fillId="0" borderId="30" xfId="0" applyFill="1" applyBorder="1" applyAlignment="1">
      <alignment horizontal="left" wrapText="1" indent="1"/>
    </xf>
    <xf numFmtId="0" fontId="31" fillId="7" borderId="20" xfId="0" applyFont="1" applyFill="1" applyBorder="1" applyAlignment="1">
      <alignment horizontal="left" vertical="center" wrapText="1" indent="1"/>
    </xf>
    <xf numFmtId="0" fontId="31" fillId="7" borderId="21" xfId="0" applyFont="1" applyFill="1" applyBorder="1" applyAlignment="1">
      <alignment horizontal="left" vertical="center" wrapText="1" indent="1"/>
    </xf>
    <xf numFmtId="49" fontId="32" fillId="0" borderId="5" xfId="0" applyNumberFormat="1" applyFont="1" applyBorder="1" applyAlignment="1">
      <alignment horizontal="center" vertical="center"/>
    </xf>
    <xf numFmtId="49" fontId="32" fillId="0" borderId="1" xfId="0" applyNumberFormat="1" applyFont="1" applyBorder="1" applyAlignment="1">
      <alignment horizontal="center" vertical="center"/>
    </xf>
    <xf numFmtId="49" fontId="32" fillId="0" borderId="18" xfId="0" applyNumberFormat="1" applyFont="1" applyBorder="1" applyAlignment="1">
      <alignment horizontal="center" vertic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18" xfId="0" applyBorder="1" applyAlignment="1">
      <alignment horizontal="center" vertical="center"/>
    </xf>
    <xf numFmtId="0" fontId="0" fillId="0" borderId="5" xfId="0" applyBorder="1" applyAlignment="1">
      <alignment horizontal="left" vertical="center" indent="1"/>
    </xf>
    <xf numFmtId="0" fontId="0" fillId="0" borderId="1" xfId="0" applyBorder="1" applyAlignment="1">
      <alignment horizontal="left" vertical="center" indent="1"/>
    </xf>
    <xf numFmtId="0" fontId="0" fillId="0" borderId="18" xfId="0" applyBorder="1" applyAlignment="1">
      <alignment horizontal="left" vertical="center" indent="1"/>
    </xf>
    <xf numFmtId="0" fontId="6" fillId="0" borderId="4" xfId="1" applyBorder="1" applyAlignment="1">
      <alignment horizontal="center" vertical="center"/>
    </xf>
    <xf numFmtId="0" fontId="6" fillId="0" borderId="8" xfId="1" applyBorder="1" applyAlignment="1">
      <alignment horizontal="center" vertical="center"/>
    </xf>
    <xf numFmtId="0" fontId="6" fillId="0" borderId="17" xfId="1" applyBorder="1" applyAlignment="1">
      <alignment horizontal="center" vertical="center"/>
    </xf>
    <xf numFmtId="0" fontId="32" fillId="0" borderId="1" xfId="0" applyFont="1" applyBorder="1" applyAlignment="1">
      <alignment horizontal="left" vertical="center" indent="1"/>
    </xf>
    <xf numFmtId="0" fontId="32" fillId="0" borderId="18" xfId="0" applyFont="1" applyBorder="1" applyAlignment="1">
      <alignment horizontal="left" vertical="center" indent="1"/>
    </xf>
    <xf numFmtId="0" fontId="32" fillId="0" borderId="1" xfId="0" applyFont="1" applyBorder="1" applyAlignment="1">
      <alignment horizontal="center" vertical="center"/>
    </xf>
    <xf numFmtId="0" fontId="32" fillId="0" borderId="18" xfId="0" applyFont="1" applyBorder="1" applyAlignment="1">
      <alignment horizontal="center" vertical="center"/>
    </xf>
    <xf numFmtId="0" fontId="31" fillId="7" borderId="23" xfId="0" applyFont="1" applyFill="1" applyBorder="1" applyAlignment="1">
      <alignment horizontal="left" vertical="center" wrapText="1" indent="1"/>
    </xf>
    <xf numFmtId="0" fontId="0" fillId="0" borderId="23" xfId="0" applyFont="1" applyFill="1" applyBorder="1" applyAlignment="1" applyProtection="1">
      <alignment horizontal="left" vertical="center" wrapText="1" indent="1"/>
    </xf>
    <xf numFmtId="0" fontId="0" fillId="0" borderId="21" xfId="0" applyFont="1" applyFill="1" applyBorder="1" applyAlignment="1" applyProtection="1">
      <alignment horizontal="left" vertical="center" wrapText="1" indent="1"/>
    </xf>
    <xf numFmtId="49" fontId="32" fillId="0" borderId="23" xfId="0" applyNumberFormat="1" applyFont="1" applyBorder="1" applyAlignment="1">
      <alignment horizontal="center" vertical="center"/>
    </xf>
    <xf numFmtId="49" fontId="32" fillId="0" borderId="21" xfId="0" applyNumberFormat="1" applyFont="1" applyBorder="1" applyAlignment="1">
      <alignment horizontal="center" vertical="center"/>
    </xf>
    <xf numFmtId="0" fontId="0" fillId="0" borderId="23" xfId="0" applyFont="1" applyFill="1" applyBorder="1" applyAlignment="1" applyProtection="1">
      <alignment horizontal="center" vertical="center"/>
    </xf>
    <xf numFmtId="0" fontId="0" fillId="0" borderId="21" xfId="0" applyFont="1" applyFill="1" applyBorder="1" applyAlignment="1" applyProtection="1">
      <alignment horizontal="center" vertical="center"/>
    </xf>
    <xf numFmtId="0" fontId="0" fillId="0" borderId="2" xfId="0" applyFont="1" applyFill="1" applyBorder="1" applyAlignment="1" applyProtection="1">
      <alignment horizontal="left" vertical="center" wrapText="1" indent="1"/>
    </xf>
    <xf numFmtId="49" fontId="0" fillId="0" borderId="2" xfId="0" applyNumberFormat="1" applyFont="1" applyBorder="1" applyAlignment="1">
      <alignment horizontal="center" vertical="center"/>
    </xf>
    <xf numFmtId="0" fontId="0" fillId="0" borderId="2" xfId="0" applyFont="1" applyFill="1" applyBorder="1" applyAlignment="1" applyProtection="1">
      <alignment horizontal="center" vertical="center"/>
    </xf>
  </cellXfs>
  <cellStyles count="4">
    <cellStyle name="Hipervínculo" xfId="1" builtinId="8"/>
    <cellStyle name="Hipervínculo 2" xfId="3" xr:uid="{00000000-0005-0000-0000-000001000000}"/>
    <cellStyle name="Normal" xfId="0" builtinId="0"/>
    <cellStyle name="Normal 2" xfId="2" xr:uid="{00000000-0005-0000-0000-000003000000}"/>
  </cellStyles>
  <dxfs count="0"/>
  <tableStyles count="0" defaultTableStyle="TableStyleMedium2" defaultPivotStyle="PivotStyleLight16"/>
  <colors>
    <mruColors>
      <color rgb="FFFFFFCC"/>
      <color rgb="FF0000FF"/>
      <color rgb="FFECF0F8"/>
      <color rgb="FF305496"/>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hyperlink" Target="https://sea-eu.org/?lang=es"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hyperlink" Target="https://sea-eu.org/?lang=es"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3.png"/><Relationship Id="rId1" Type="http://schemas.openxmlformats.org/officeDocument/2006/relationships/hyperlink" Target="https://sea-eu.org/?lang=es"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png"/></Relationships>
</file>

<file path=xl/drawings/_rels/drawing27.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31.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hyperlink" Target="https://sea-eu.org/?lang=es" TargetMode="External"/><Relationship Id="rId1" Type="http://schemas.openxmlformats.org/officeDocument/2006/relationships/image" Target="../media/image33.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hyperlink" Target="https://sea-eu.org/?lang=es" TargetMode="External"/><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23.png"/><Relationship Id="rId1" Type="http://schemas.openxmlformats.org/officeDocument/2006/relationships/hyperlink" Target="https://sea-eu.org/?lang=es"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23.png"/><Relationship Id="rId1" Type="http://schemas.openxmlformats.org/officeDocument/2006/relationships/hyperlink" Target="https://sea-eu.org/?lang=es"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23.png"/><Relationship Id="rId1" Type="http://schemas.openxmlformats.org/officeDocument/2006/relationships/hyperlink" Target="https://sea-eu.org/?lang=es" TargetMode="External"/></Relationships>
</file>

<file path=xl/drawings/_rels/drawing34.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4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40.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40.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74706</xdr:colOff>
      <xdr:row>3</xdr:row>
      <xdr:rowOff>201707</xdr:rowOff>
    </xdr:from>
    <xdr:to>
      <xdr:col>8</xdr:col>
      <xdr:colOff>38821</xdr:colOff>
      <xdr:row>9</xdr:row>
      <xdr:rowOff>221949</xdr:rowOff>
    </xdr:to>
    <xdr:pic>
      <xdr:nvPicPr>
        <xdr:cNvPr id="10" name="Imagen 9">
          <a:extLst>
            <a:ext uri="{FF2B5EF4-FFF2-40B4-BE49-F238E27FC236}">
              <a16:creationId xmlns:a16="http://schemas.microsoft.com/office/drawing/2014/main" id="{1898FED8-2B3A-4EE2-9477-E9E2B14A5DD0}"/>
            </a:ext>
          </a:extLst>
        </xdr:cNvPr>
        <xdr:cNvPicPr>
          <a:picLocks noChangeAspect="1"/>
        </xdr:cNvPicPr>
      </xdr:nvPicPr>
      <xdr:blipFill>
        <a:blip xmlns:r="http://schemas.openxmlformats.org/officeDocument/2006/relationships" r:embed="rId1"/>
        <a:stretch>
          <a:fillRect/>
        </a:stretch>
      </xdr:blipFill>
      <xdr:spPr>
        <a:xfrm>
          <a:off x="11586882" y="829236"/>
          <a:ext cx="1488115" cy="1820654"/>
        </a:xfrm>
        <a:prstGeom prst="rect">
          <a:avLst/>
        </a:prstGeom>
      </xdr:spPr>
    </xdr:pic>
    <xdr:clientData/>
  </xdr:twoCellAnchor>
  <xdr:twoCellAnchor>
    <xdr:from>
      <xdr:col>5</xdr:col>
      <xdr:colOff>2995702</xdr:colOff>
      <xdr:row>2</xdr:row>
      <xdr:rowOff>14425</xdr:rowOff>
    </xdr:from>
    <xdr:to>
      <xdr:col>5</xdr:col>
      <xdr:colOff>3400807</xdr:colOff>
      <xdr:row>2</xdr:row>
      <xdr:rowOff>201706</xdr:rowOff>
    </xdr:to>
    <xdr:grpSp>
      <xdr:nvGrpSpPr>
        <xdr:cNvPr id="12" name="Grupo 11">
          <a:extLst>
            <a:ext uri="{FF2B5EF4-FFF2-40B4-BE49-F238E27FC236}">
              <a16:creationId xmlns:a16="http://schemas.microsoft.com/office/drawing/2014/main" id="{48973A3F-AA31-4F89-BE12-C5FCBAA9B63A}"/>
            </a:ext>
          </a:extLst>
        </xdr:cNvPr>
        <xdr:cNvGrpSpPr/>
      </xdr:nvGrpSpPr>
      <xdr:grpSpPr>
        <a:xfrm>
          <a:off x="10234702" y="432778"/>
          <a:ext cx="405105" cy="187281"/>
          <a:chOff x="10451352" y="410367"/>
          <a:chExt cx="405105" cy="187281"/>
        </a:xfrm>
      </xdr:grpSpPr>
      <xdr:pic>
        <xdr:nvPicPr>
          <xdr:cNvPr id="6" name="Imagen 5">
            <a:extLst>
              <a:ext uri="{FF2B5EF4-FFF2-40B4-BE49-F238E27FC236}">
                <a16:creationId xmlns:a16="http://schemas.microsoft.com/office/drawing/2014/main" id="{C5239875-F0E0-4891-B731-CE3EFE7A3032}"/>
              </a:ext>
            </a:extLst>
          </xdr:cNvPr>
          <xdr:cNvPicPr>
            <a:picLocks noChangeAspect="1"/>
          </xdr:cNvPicPr>
        </xdr:nvPicPr>
        <xdr:blipFill>
          <a:blip xmlns:r="http://schemas.openxmlformats.org/officeDocument/2006/relationships" r:embed="rId2"/>
          <a:stretch>
            <a:fillRect/>
          </a:stretch>
        </xdr:blipFill>
        <xdr:spPr>
          <a:xfrm>
            <a:off x="10662071" y="410367"/>
            <a:ext cx="194386" cy="187281"/>
          </a:xfrm>
          <a:prstGeom prst="rect">
            <a:avLst/>
          </a:prstGeom>
        </xdr:spPr>
      </xdr:pic>
      <xdr:pic>
        <xdr:nvPicPr>
          <xdr:cNvPr id="11" name="Imagen 10" descr="Bandera Alemania &gt; Navegacion &gt; Banderas &gt; Banderas Internacionales">
            <a:extLst>
              <a:ext uri="{FF2B5EF4-FFF2-40B4-BE49-F238E27FC236}">
                <a16:creationId xmlns:a16="http://schemas.microsoft.com/office/drawing/2014/main" id="{38F58343-2DFD-4691-9BD4-AA2032523C96}"/>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8104" t="16620" r="7632" b="16902"/>
          <a:stretch/>
        </xdr:blipFill>
        <xdr:spPr bwMode="auto">
          <a:xfrm>
            <a:off x="10451352" y="448579"/>
            <a:ext cx="159545" cy="108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220723</xdr:colOff>
      <xdr:row>3</xdr:row>
      <xdr:rowOff>183369</xdr:rowOff>
    </xdr:from>
    <xdr:to>
      <xdr:col>18</xdr:col>
      <xdr:colOff>400818</xdr:colOff>
      <xdr:row>11</xdr:row>
      <xdr:rowOff>90909</xdr:rowOff>
    </xdr:to>
    <xdr:pic>
      <xdr:nvPicPr>
        <xdr:cNvPr id="3" name="Imagen 2">
          <a:extLst>
            <a:ext uri="{FF2B5EF4-FFF2-40B4-BE49-F238E27FC236}">
              <a16:creationId xmlns:a16="http://schemas.microsoft.com/office/drawing/2014/main" id="{A8C7E306-3E84-459D-9E6B-D7195E461DE8}"/>
            </a:ext>
          </a:extLst>
        </xdr:cNvPr>
        <xdr:cNvPicPr>
          <a:picLocks noChangeAspect="1"/>
        </xdr:cNvPicPr>
      </xdr:nvPicPr>
      <xdr:blipFill>
        <a:blip xmlns:r="http://schemas.openxmlformats.org/officeDocument/2006/relationships" r:embed="rId1"/>
        <a:stretch>
          <a:fillRect/>
        </a:stretch>
      </xdr:blipFill>
      <xdr:spPr>
        <a:xfrm>
          <a:off x="14075268" y="806824"/>
          <a:ext cx="7038095" cy="1570085"/>
        </a:xfrm>
        <a:prstGeom prst="rect">
          <a:avLst/>
        </a:prstGeom>
      </xdr:spPr>
    </xdr:pic>
    <xdr:clientData/>
  </xdr:twoCellAnchor>
  <xdr:twoCellAnchor editAs="oneCell">
    <xdr:from>
      <xdr:col>9</xdr:col>
      <xdr:colOff>392544</xdr:colOff>
      <xdr:row>11</xdr:row>
      <xdr:rowOff>57726</xdr:rowOff>
    </xdr:from>
    <xdr:to>
      <xdr:col>18</xdr:col>
      <xdr:colOff>311725</xdr:colOff>
      <xdr:row>48</xdr:row>
      <xdr:rowOff>145414</xdr:rowOff>
    </xdr:to>
    <xdr:pic>
      <xdr:nvPicPr>
        <xdr:cNvPr id="2" name="Imagen 1">
          <a:extLst>
            <a:ext uri="{FF2B5EF4-FFF2-40B4-BE49-F238E27FC236}">
              <a16:creationId xmlns:a16="http://schemas.microsoft.com/office/drawing/2014/main" id="{AF188B48-87F1-494E-B00B-1AA2378C2BE2}"/>
            </a:ext>
          </a:extLst>
        </xdr:cNvPr>
        <xdr:cNvPicPr>
          <a:picLocks noChangeAspect="1"/>
        </xdr:cNvPicPr>
      </xdr:nvPicPr>
      <xdr:blipFill>
        <a:blip xmlns:r="http://schemas.openxmlformats.org/officeDocument/2006/relationships" r:embed="rId2"/>
        <a:stretch>
          <a:fillRect/>
        </a:stretch>
      </xdr:blipFill>
      <xdr:spPr>
        <a:xfrm>
          <a:off x="14604999" y="2343726"/>
          <a:ext cx="6777181" cy="79616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21666</xdr:colOff>
      <xdr:row>3</xdr:row>
      <xdr:rowOff>150347</xdr:rowOff>
    </xdr:from>
    <xdr:to>
      <xdr:col>15</xdr:col>
      <xdr:colOff>493061</xdr:colOff>
      <xdr:row>14</xdr:row>
      <xdr:rowOff>73868</xdr:rowOff>
    </xdr:to>
    <xdr:pic>
      <xdr:nvPicPr>
        <xdr:cNvPr id="2" name="1 Imagen">
          <a:extLst>
            <a:ext uri="{FF2B5EF4-FFF2-40B4-BE49-F238E27FC236}">
              <a16:creationId xmlns:a16="http://schemas.microsoft.com/office/drawing/2014/main" id="{4B514812-505B-4C9B-B2E7-6C082D68D4D1}"/>
            </a:ext>
          </a:extLst>
        </xdr:cNvPr>
        <xdr:cNvPicPr>
          <a:picLocks noChangeAspect="1"/>
        </xdr:cNvPicPr>
      </xdr:nvPicPr>
      <xdr:blipFill>
        <a:blip xmlns:r="http://schemas.openxmlformats.org/officeDocument/2006/relationships" r:embed="rId1"/>
        <a:stretch>
          <a:fillRect/>
        </a:stretch>
      </xdr:blipFill>
      <xdr:spPr>
        <a:xfrm>
          <a:off x="10719548" y="777876"/>
          <a:ext cx="5805395" cy="222446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676275</xdr:colOff>
      <xdr:row>41</xdr:row>
      <xdr:rowOff>9525</xdr:rowOff>
    </xdr:from>
    <xdr:to>
      <xdr:col>7</xdr:col>
      <xdr:colOff>513657</xdr:colOff>
      <xdr:row>64</xdr:row>
      <xdr:rowOff>132788</xdr:rowOff>
    </xdr:to>
    <xdr:pic>
      <xdr:nvPicPr>
        <xdr:cNvPr id="4" name="Imagen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5133975" y="8201025"/>
          <a:ext cx="5542857" cy="4504762"/>
        </a:xfrm>
        <a:prstGeom prst="rect">
          <a:avLst/>
        </a:prstGeom>
      </xdr:spPr>
    </xdr:pic>
    <xdr:clientData/>
  </xdr:twoCellAnchor>
  <xdr:twoCellAnchor editAs="oneCell">
    <xdr:from>
      <xdr:col>8</xdr:col>
      <xdr:colOff>99391</xdr:colOff>
      <xdr:row>5</xdr:row>
      <xdr:rowOff>0</xdr:rowOff>
    </xdr:from>
    <xdr:to>
      <xdr:col>19</xdr:col>
      <xdr:colOff>283679</xdr:colOff>
      <xdr:row>23</xdr:row>
      <xdr:rowOff>169047</xdr:rowOff>
    </xdr:to>
    <xdr:pic>
      <xdr:nvPicPr>
        <xdr:cNvPr id="2" name="Imagen 1">
          <a:extLst>
            <a:ext uri="{FF2B5EF4-FFF2-40B4-BE49-F238E27FC236}">
              <a16:creationId xmlns:a16="http://schemas.microsoft.com/office/drawing/2014/main" id="{4C6F9B59-E80F-42D3-BAFF-63963F4A14C5}"/>
            </a:ext>
          </a:extLst>
        </xdr:cNvPr>
        <xdr:cNvPicPr>
          <a:picLocks noChangeAspect="1"/>
        </xdr:cNvPicPr>
      </xdr:nvPicPr>
      <xdr:blipFill>
        <a:blip xmlns:r="http://schemas.openxmlformats.org/officeDocument/2006/relationships" r:embed="rId2"/>
        <a:stretch>
          <a:fillRect/>
        </a:stretch>
      </xdr:blipFill>
      <xdr:spPr>
        <a:xfrm>
          <a:off x="10695608" y="922130"/>
          <a:ext cx="8566288" cy="40232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59765</xdr:colOff>
      <xdr:row>4</xdr:row>
      <xdr:rowOff>14941</xdr:rowOff>
    </xdr:from>
    <xdr:to>
      <xdr:col>15</xdr:col>
      <xdr:colOff>531160</xdr:colOff>
      <xdr:row>14</xdr:row>
      <xdr:rowOff>147639</xdr:rowOff>
    </xdr:to>
    <xdr:pic>
      <xdr:nvPicPr>
        <xdr:cNvPr id="2" name="1 Imagen">
          <a:extLst>
            <a:ext uri="{FF2B5EF4-FFF2-40B4-BE49-F238E27FC236}">
              <a16:creationId xmlns:a16="http://schemas.microsoft.com/office/drawing/2014/main" id="{F0C5551D-26BC-4101-BA74-58BB7E79ADCB}"/>
            </a:ext>
          </a:extLst>
        </xdr:cNvPr>
        <xdr:cNvPicPr>
          <a:picLocks noChangeAspect="1"/>
        </xdr:cNvPicPr>
      </xdr:nvPicPr>
      <xdr:blipFill>
        <a:blip xmlns:r="http://schemas.openxmlformats.org/officeDocument/2006/relationships" r:embed="rId1"/>
        <a:stretch>
          <a:fillRect/>
        </a:stretch>
      </xdr:blipFill>
      <xdr:spPr>
        <a:xfrm>
          <a:off x="10757647" y="851647"/>
          <a:ext cx="5805395" cy="222446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88900</xdr:colOff>
      <xdr:row>3</xdr:row>
      <xdr:rowOff>150346</xdr:rowOff>
    </xdr:from>
    <xdr:to>
      <xdr:col>15</xdr:col>
      <xdr:colOff>560295</xdr:colOff>
      <xdr:row>14</xdr:row>
      <xdr:rowOff>73867</xdr:rowOff>
    </xdr:to>
    <xdr:pic>
      <xdr:nvPicPr>
        <xdr:cNvPr id="2" name="1 Imagen">
          <a:extLst>
            <a:ext uri="{FF2B5EF4-FFF2-40B4-BE49-F238E27FC236}">
              <a16:creationId xmlns:a16="http://schemas.microsoft.com/office/drawing/2014/main" id="{040679FC-FE89-4044-9DDB-42192C9DD814}"/>
            </a:ext>
          </a:extLst>
        </xdr:cNvPr>
        <xdr:cNvPicPr>
          <a:picLocks noChangeAspect="1"/>
        </xdr:cNvPicPr>
      </xdr:nvPicPr>
      <xdr:blipFill>
        <a:blip xmlns:r="http://schemas.openxmlformats.org/officeDocument/2006/relationships" r:embed="rId1"/>
        <a:stretch>
          <a:fillRect/>
        </a:stretch>
      </xdr:blipFill>
      <xdr:spPr>
        <a:xfrm>
          <a:off x="10788650" y="778996"/>
          <a:ext cx="5805395" cy="22285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89647</xdr:colOff>
      <xdr:row>4</xdr:row>
      <xdr:rowOff>7471</xdr:rowOff>
    </xdr:from>
    <xdr:to>
      <xdr:col>16</xdr:col>
      <xdr:colOff>603171</xdr:colOff>
      <xdr:row>11</xdr:row>
      <xdr:rowOff>105141</xdr:rowOff>
    </xdr:to>
    <xdr:pic>
      <xdr:nvPicPr>
        <xdr:cNvPr id="2" name="Imagen 1">
          <a:extLst>
            <a:ext uri="{FF2B5EF4-FFF2-40B4-BE49-F238E27FC236}">
              <a16:creationId xmlns:a16="http://schemas.microsoft.com/office/drawing/2014/main" id="{1BF2BCA3-F1BF-4FE1-AF47-28D06F6DAF3B}"/>
            </a:ext>
          </a:extLst>
        </xdr:cNvPr>
        <xdr:cNvPicPr>
          <a:picLocks noChangeAspect="1"/>
        </xdr:cNvPicPr>
      </xdr:nvPicPr>
      <xdr:blipFill>
        <a:blip xmlns:r="http://schemas.openxmlformats.org/officeDocument/2006/relationships" r:embed="rId1"/>
        <a:stretch>
          <a:fillRect/>
        </a:stretch>
      </xdr:blipFill>
      <xdr:spPr>
        <a:xfrm>
          <a:off x="11034059" y="844177"/>
          <a:ext cx="6609524" cy="156190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95250</xdr:colOff>
      <xdr:row>3</xdr:row>
      <xdr:rowOff>184150</xdr:rowOff>
    </xdr:from>
    <xdr:to>
      <xdr:col>12</xdr:col>
      <xdr:colOff>275821</xdr:colOff>
      <xdr:row>10</xdr:row>
      <xdr:rowOff>206210</xdr:rowOff>
    </xdr:to>
    <xdr:pic>
      <xdr:nvPicPr>
        <xdr:cNvPr id="4" name="Imagen 3">
          <a:extLst>
            <a:ext uri="{FF2B5EF4-FFF2-40B4-BE49-F238E27FC236}">
              <a16:creationId xmlns:a16="http://schemas.microsoft.com/office/drawing/2014/main" id="{C285F38F-70D5-4A19-B60A-14FA39D12BE8}"/>
            </a:ext>
          </a:extLst>
        </xdr:cNvPr>
        <xdr:cNvPicPr>
          <a:picLocks noChangeAspect="1"/>
        </xdr:cNvPicPr>
      </xdr:nvPicPr>
      <xdr:blipFill>
        <a:blip xmlns:r="http://schemas.openxmlformats.org/officeDocument/2006/relationships" r:embed="rId1"/>
        <a:stretch>
          <a:fillRect/>
        </a:stretch>
      </xdr:blipFill>
      <xdr:spPr>
        <a:xfrm>
          <a:off x="10890250" y="736600"/>
          <a:ext cx="3228571" cy="132381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0</xdr:colOff>
      <xdr:row>31</xdr:row>
      <xdr:rowOff>0</xdr:rowOff>
    </xdr:to>
    <xdr:sp macro="" textlink="">
      <xdr:nvSpPr>
        <xdr:cNvPr id="3" name="2 Rectángulo">
          <a:extLst>
            <a:ext uri="{FF2B5EF4-FFF2-40B4-BE49-F238E27FC236}">
              <a16:creationId xmlns:a16="http://schemas.microsoft.com/office/drawing/2014/main" id="{00000000-0008-0000-0C00-000003000000}"/>
            </a:ext>
          </a:extLst>
        </xdr:cNvPr>
        <xdr:cNvSpPr/>
      </xdr:nvSpPr>
      <xdr:spPr>
        <a:xfrm>
          <a:off x="352425" y="1219200"/>
          <a:ext cx="2419350" cy="200025"/>
        </a:xfrm>
        <a:prstGeom prst="rect">
          <a:avLst/>
        </a:prstGeom>
        <a:solidFill>
          <a:srgbClr val="FFFF00">
            <a:alpha val="23137"/>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4</xdr:col>
      <xdr:colOff>19050</xdr:colOff>
      <xdr:row>7</xdr:row>
      <xdr:rowOff>12700</xdr:rowOff>
    </xdr:from>
    <xdr:to>
      <xdr:col>7</xdr:col>
      <xdr:colOff>750248</xdr:colOff>
      <xdr:row>32</xdr:row>
      <xdr:rowOff>27986</xdr:rowOff>
    </xdr:to>
    <xdr:grpSp>
      <xdr:nvGrpSpPr>
        <xdr:cNvPr id="5" name="Grupo 4">
          <a:extLst>
            <a:ext uri="{FF2B5EF4-FFF2-40B4-BE49-F238E27FC236}">
              <a16:creationId xmlns:a16="http://schemas.microsoft.com/office/drawing/2014/main" id="{42E3001C-0A70-4F49-810A-769B1711D9A8}"/>
            </a:ext>
          </a:extLst>
        </xdr:cNvPr>
        <xdr:cNvGrpSpPr/>
      </xdr:nvGrpSpPr>
      <xdr:grpSpPr>
        <a:xfrm>
          <a:off x="4876800" y="1536700"/>
          <a:ext cx="6268398" cy="4631736"/>
          <a:chOff x="4876800" y="1536700"/>
          <a:chExt cx="6268398" cy="4625386"/>
        </a:xfrm>
      </xdr:grpSpPr>
      <xdr:pic>
        <xdr:nvPicPr>
          <xdr:cNvPr id="2" name="Imagen 1">
            <a:extLst>
              <a:ext uri="{FF2B5EF4-FFF2-40B4-BE49-F238E27FC236}">
                <a16:creationId xmlns:a16="http://schemas.microsoft.com/office/drawing/2014/main" id="{7C8B753C-0AE0-4C10-871A-F07FC8B28737}"/>
              </a:ext>
            </a:extLst>
          </xdr:cNvPr>
          <xdr:cNvPicPr>
            <a:picLocks noChangeAspect="1"/>
          </xdr:cNvPicPr>
        </xdr:nvPicPr>
        <xdr:blipFill>
          <a:blip xmlns:r="http://schemas.openxmlformats.org/officeDocument/2006/relationships" r:embed="rId1"/>
          <a:stretch>
            <a:fillRect/>
          </a:stretch>
        </xdr:blipFill>
        <xdr:spPr>
          <a:xfrm>
            <a:off x="4876800" y="1555751"/>
            <a:ext cx="3024245" cy="2520950"/>
          </a:xfrm>
          <a:prstGeom prst="rect">
            <a:avLst/>
          </a:prstGeom>
        </xdr:spPr>
      </xdr:pic>
      <xdr:pic>
        <xdr:nvPicPr>
          <xdr:cNvPr id="4" name="Imagen 3">
            <a:extLst>
              <a:ext uri="{FF2B5EF4-FFF2-40B4-BE49-F238E27FC236}">
                <a16:creationId xmlns:a16="http://schemas.microsoft.com/office/drawing/2014/main" id="{86D2D2F3-C55B-4EA0-B4E0-1CAC8B8BB935}"/>
              </a:ext>
            </a:extLst>
          </xdr:cNvPr>
          <xdr:cNvPicPr>
            <a:picLocks noChangeAspect="1"/>
          </xdr:cNvPicPr>
        </xdr:nvPicPr>
        <xdr:blipFill>
          <a:blip xmlns:r="http://schemas.openxmlformats.org/officeDocument/2006/relationships" r:embed="rId2"/>
          <a:stretch>
            <a:fillRect/>
          </a:stretch>
        </xdr:blipFill>
        <xdr:spPr>
          <a:xfrm>
            <a:off x="7912100" y="1536700"/>
            <a:ext cx="3233098" cy="4625386"/>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174625</xdr:colOff>
      <xdr:row>3</xdr:row>
      <xdr:rowOff>31751</xdr:rowOff>
    </xdr:from>
    <xdr:to>
      <xdr:col>15</xdr:col>
      <xdr:colOff>444500</xdr:colOff>
      <xdr:row>14</xdr:row>
      <xdr:rowOff>69718</xdr:rowOff>
    </xdr:to>
    <xdr:pic>
      <xdr:nvPicPr>
        <xdr:cNvPr id="3" name="Imagen 2">
          <a:extLst>
            <a:ext uri="{FF2B5EF4-FFF2-40B4-BE49-F238E27FC236}">
              <a16:creationId xmlns:a16="http://schemas.microsoft.com/office/drawing/2014/main" id="{A1E676B6-F463-462A-8697-9D4B3EFD5B3B}"/>
            </a:ext>
          </a:extLst>
        </xdr:cNvPr>
        <xdr:cNvPicPr>
          <a:picLocks noChangeAspect="1"/>
        </xdr:cNvPicPr>
      </xdr:nvPicPr>
      <xdr:blipFill>
        <a:blip xmlns:r="http://schemas.openxmlformats.org/officeDocument/2006/relationships" r:embed="rId1"/>
        <a:stretch>
          <a:fillRect/>
        </a:stretch>
      </xdr:blipFill>
      <xdr:spPr>
        <a:xfrm>
          <a:off x="9652000" y="555626"/>
          <a:ext cx="5603875" cy="1958842"/>
        </a:xfrm>
        <a:prstGeom prst="rect">
          <a:avLst/>
        </a:prstGeom>
      </xdr:spPr>
    </xdr:pic>
    <xdr:clientData/>
  </xdr:twoCellAnchor>
  <xdr:twoCellAnchor editAs="oneCell">
    <xdr:from>
      <xdr:col>8</xdr:col>
      <xdr:colOff>107950</xdr:colOff>
      <xdr:row>3</xdr:row>
      <xdr:rowOff>146050</xdr:rowOff>
    </xdr:from>
    <xdr:to>
      <xdr:col>9</xdr:col>
      <xdr:colOff>564998</xdr:colOff>
      <xdr:row>8</xdr:row>
      <xdr:rowOff>133240</xdr:rowOff>
    </xdr:to>
    <xdr:pic>
      <xdr:nvPicPr>
        <xdr:cNvPr id="2" name="Imagen 1">
          <a:extLst>
            <a:ext uri="{FF2B5EF4-FFF2-40B4-BE49-F238E27FC236}">
              <a16:creationId xmlns:a16="http://schemas.microsoft.com/office/drawing/2014/main" id="{40B077D5-AE13-4882-88EF-50174FA957F0}"/>
            </a:ext>
          </a:extLst>
        </xdr:cNvPr>
        <xdr:cNvPicPr>
          <a:picLocks noChangeAspect="1"/>
        </xdr:cNvPicPr>
      </xdr:nvPicPr>
      <xdr:blipFill>
        <a:blip xmlns:r="http://schemas.openxmlformats.org/officeDocument/2006/relationships" r:embed="rId2"/>
        <a:stretch>
          <a:fillRect/>
        </a:stretch>
      </xdr:blipFill>
      <xdr:spPr>
        <a:xfrm>
          <a:off x="9575800" y="679450"/>
          <a:ext cx="1219048" cy="8761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8</xdr:col>
      <xdr:colOff>158750</xdr:colOff>
      <xdr:row>4</xdr:row>
      <xdr:rowOff>177800</xdr:rowOff>
    </xdr:from>
    <xdr:to>
      <xdr:col>13</xdr:col>
      <xdr:colOff>276112</xdr:colOff>
      <xdr:row>15</xdr:row>
      <xdr:rowOff>95250</xdr:rowOff>
    </xdr:to>
    <xdr:grpSp>
      <xdr:nvGrpSpPr>
        <xdr:cNvPr id="5" name="Grupo 4">
          <a:extLst>
            <a:ext uri="{FF2B5EF4-FFF2-40B4-BE49-F238E27FC236}">
              <a16:creationId xmlns:a16="http://schemas.microsoft.com/office/drawing/2014/main" id="{12692C52-99AC-405B-A119-A623096B9009}"/>
            </a:ext>
          </a:extLst>
        </xdr:cNvPr>
        <xdr:cNvGrpSpPr/>
      </xdr:nvGrpSpPr>
      <xdr:grpSpPr>
        <a:xfrm>
          <a:off x="11347450" y="889000"/>
          <a:ext cx="3927362" cy="2178050"/>
          <a:chOff x="11245850" y="1212850"/>
          <a:chExt cx="3927362" cy="2285999"/>
        </a:xfrm>
      </xdr:grpSpPr>
      <xdr:pic>
        <xdr:nvPicPr>
          <xdr:cNvPr id="4" name="Imagen 3" descr="https://ise.ualg.pt/rc/sites/default/files/ise/adec_orig.jpg">
            <a:extLst>
              <a:ext uri="{FF2B5EF4-FFF2-40B4-BE49-F238E27FC236}">
                <a16:creationId xmlns:a16="http://schemas.microsoft.com/office/drawing/2014/main" id="{8D9C09CF-0478-495B-BA94-9F90D48DE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5850" y="2037746"/>
            <a:ext cx="3927362" cy="14611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 name="Imagen 1">
            <a:extLst>
              <a:ext uri="{FF2B5EF4-FFF2-40B4-BE49-F238E27FC236}">
                <a16:creationId xmlns:a16="http://schemas.microsoft.com/office/drawing/2014/main" id="{94191145-86D6-4A4E-BDFB-A978F59EF48B}"/>
              </a:ext>
            </a:extLst>
          </xdr:cNvPr>
          <xdr:cNvPicPr>
            <a:picLocks noChangeAspect="1"/>
          </xdr:cNvPicPr>
        </xdr:nvPicPr>
        <xdr:blipFill>
          <a:blip xmlns:r="http://schemas.openxmlformats.org/officeDocument/2006/relationships" r:embed="rId2"/>
          <a:stretch>
            <a:fillRect/>
          </a:stretch>
        </xdr:blipFill>
        <xdr:spPr>
          <a:xfrm>
            <a:off x="11245850" y="1212850"/>
            <a:ext cx="2228571" cy="97142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59765</xdr:colOff>
      <xdr:row>3</xdr:row>
      <xdr:rowOff>179295</xdr:rowOff>
    </xdr:from>
    <xdr:to>
      <xdr:col>10</xdr:col>
      <xdr:colOff>23880</xdr:colOff>
      <xdr:row>12</xdr:row>
      <xdr:rowOff>117360</xdr:rowOff>
    </xdr:to>
    <xdr:pic>
      <xdr:nvPicPr>
        <xdr:cNvPr id="2" name="Imagen 1">
          <a:extLst>
            <a:ext uri="{FF2B5EF4-FFF2-40B4-BE49-F238E27FC236}">
              <a16:creationId xmlns:a16="http://schemas.microsoft.com/office/drawing/2014/main" id="{001FEB86-28AD-40AB-B0D5-22A1C79D16F1}"/>
            </a:ext>
          </a:extLst>
        </xdr:cNvPr>
        <xdr:cNvPicPr>
          <a:picLocks noChangeAspect="1"/>
        </xdr:cNvPicPr>
      </xdr:nvPicPr>
      <xdr:blipFill>
        <a:blip xmlns:r="http://schemas.openxmlformats.org/officeDocument/2006/relationships" r:embed="rId1"/>
        <a:stretch>
          <a:fillRect/>
        </a:stretch>
      </xdr:blipFill>
      <xdr:spPr>
        <a:xfrm>
          <a:off x="11280589" y="806824"/>
          <a:ext cx="1488115" cy="1820654"/>
        </a:xfrm>
        <a:prstGeom prst="rect">
          <a:avLst/>
        </a:prstGeom>
      </xdr:spPr>
    </xdr:pic>
    <xdr:clientData/>
  </xdr:twoCellAnchor>
  <xdr:twoCellAnchor>
    <xdr:from>
      <xdr:col>5</xdr:col>
      <xdr:colOff>2435409</xdr:colOff>
      <xdr:row>2</xdr:row>
      <xdr:rowOff>52637</xdr:rowOff>
    </xdr:from>
    <xdr:to>
      <xdr:col>5</xdr:col>
      <xdr:colOff>2594954</xdr:colOff>
      <xdr:row>2</xdr:row>
      <xdr:rowOff>160637</xdr:rowOff>
    </xdr:to>
    <xdr:pic>
      <xdr:nvPicPr>
        <xdr:cNvPr id="5" name="Imagen 4" descr="Bandera Alemania &gt; Navegacion &gt; Banderas &gt; Banderas Internacionales">
          <a:extLst>
            <a:ext uri="{FF2B5EF4-FFF2-40B4-BE49-F238E27FC236}">
              <a16:creationId xmlns:a16="http://schemas.microsoft.com/office/drawing/2014/main" id="{5A822C9A-5356-4A5A-88D7-C25958F8DCB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104" t="16620" r="7632" b="16902"/>
        <a:stretch/>
      </xdr:blipFill>
      <xdr:spPr bwMode="auto">
        <a:xfrm>
          <a:off x="9674409" y="470990"/>
          <a:ext cx="159545" cy="1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158750</xdr:colOff>
      <xdr:row>4</xdr:row>
      <xdr:rowOff>177800</xdr:rowOff>
    </xdr:from>
    <xdr:to>
      <xdr:col>13</xdr:col>
      <xdr:colOff>276112</xdr:colOff>
      <xdr:row>15</xdr:row>
      <xdr:rowOff>95250</xdr:rowOff>
    </xdr:to>
    <xdr:grpSp>
      <xdr:nvGrpSpPr>
        <xdr:cNvPr id="2" name="Grupo 1">
          <a:extLst>
            <a:ext uri="{FF2B5EF4-FFF2-40B4-BE49-F238E27FC236}">
              <a16:creationId xmlns:a16="http://schemas.microsoft.com/office/drawing/2014/main" id="{F1E8D14F-141F-4512-9F53-9782F6A31821}"/>
            </a:ext>
          </a:extLst>
        </xdr:cNvPr>
        <xdr:cNvGrpSpPr/>
      </xdr:nvGrpSpPr>
      <xdr:grpSpPr>
        <a:xfrm>
          <a:off x="11347450" y="889000"/>
          <a:ext cx="3927362" cy="2387600"/>
          <a:chOff x="11245850" y="1212850"/>
          <a:chExt cx="3927362" cy="2285999"/>
        </a:xfrm>
      </xdr:grpSpPr>
      <xdr:pic>
        <xdr:nvPicPr>
          <xdr:cNvPr id="3" name="Imagen 2" descr="https://ise.ualg.pt/rc/sites/default/files/ise/adec_orig.jpg">
            <a:extLst>
              <a:ext uri="{FF2B5EF4-FFF2-40B4-BE49-F238E27FC236}">
                <a16:creationId xmlns:a16="http://schemas.microsoft.com/office/drawing/2014/main" id="{8D634D3C-2A39-4D6F-A7F1-FFFCC748C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45850" y="2037746"/>
            <a:ext cx="3927362" cy="146110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Imagen 3">
            <a:extLst>
              <a:ext uri="{FF2B5EF4-FFF2-40B4-BE49-F238E27FC236}">
                <a16:creationId xmlns:a16="http://schemas.microsoft.com/office/drawing/2014/main" id="{C732FD58-B785-4BB7-B69F-960F95320BF3}"/>
              </a:ext>
            </a:extLst>
          </xdr:cNvPr>
          <xdr:cNvPicPr>
            <a:picLocks noChangeAspect="1"/>
          </xdr:cNvPicPr>
        </xdr:nvPicPr>
        <xdr:blipFill>
          <a:blip xmlns:r="http://schemas.openxmlformats.org/officeDocument/2006/relationships" r:embed="rId2"/>
          <a:stretch>
            <a:fillRect/>
          </a:stretch>
        </xdr:blipFill>
        <xdr:spPr>
          <a:xfrm>
            <a:off x="11245850" y="1212850"/>
            <a:ext cx="2228571" cy="971429"/>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82550</xdr:colOff>
      <xdr:row>3</xdr:row>
      <xdr:rowOff>102856</xdr:rowOff>
    </xdr:from>
    <xdr:to>
      <xdr:col>1</xdr:col>
      <xdr:colOff>1469869</xdr:colOff>
      <xdr:row>5</xdr:row>
      <xdr:rowOff>162560</xdr:rowOff>
    </xdr:to>
    <xdr:pic>
      <xdr:nvPicPr>
        <xdr:cNvPr id="2" name="Imagen 1">
          <a:hlinkClick xmlns:r="http://schemas.openxmlformats.org/officeDocument/2006/relationships" r:id="rId1"/>
          <a:extLst>
            <a:ext uri="{FF2B5EF4-FFF2-40B4-BE49-F238E27FC236}">
              <a16:creationId xmlns:a16="http://schemas.microsoft.com/office/drawing/2014/main" id="{149A6CC1-DCE0-4447-8703-A94F5DC6974A}"/>
            </a:ext>
          </a:extLst>
        </xdr:cNvPr>
        <xdr:cNvPicPr>
          <a:picLocks noChangeAspect="1"/>
        </xdr:cNvPicPr>
      </xdr:nvPicPr>
      <xdr:blipFill>
        <a:blip xmlns:r="http://schemas.openxmlformats.org/officeDocument/2006/relationships" r:embed="rId2"/>
        <a:stretch>
          <a:fillRect/>
        </a:stretch>
      </xdr:blipFill>
      <xdr:spPr>
        <a:xfrm>
          <a:off x="82550" y="636256"/>
          <a:ext cx="2149319" cy="415304"/>
        </a:xfrm>
        <a:prstGeom prst="rect">
          <a:avLst/>
        </a:prstGeom>
      </xdr:spPr>
    </xdr:pic>
    <xdr:clientData/>
  </xdr:twoCellAnchor>
  <xdr:twoCellAnchor editAs="oneCell">
    <xdr:from>
      <xdr:col>8</xdr:col>
      <xdr:colOff>57150</xdr:colOff>
      <xdr:row>7</xdr:row>
      <xdr:rowOff>6350</xdr:rowOff>
    </xdr:from>
    <xdr:to>
      <xdr:col>12</xdr:col>
      <xdr:colOff>313912</xdr:colOff>
      <xdr:row>12</xdr:row>
      <xdr:rowOff>161767</xdr:rowOff>
    </xdr:to>
    <xdr:pic>
      <xdr:nvPicPr>
        <xdr:cNvPr id="3" name="Imagen 2">
          <a:extLst>
            <a:ext uri="{FF2B5EF4-FFF2-40B4-BE49-F238E27FC236}">
              <a16:creationId xmlns:a16="http://schemas.microsoft.com/office/drawing/2014/main" id="{F9E265A2-6B31-469F-BDF1-C8C87905D62D}"/>
            </a:ext>
          </a:extLst>
        </xdr:cNvPr>
        <xdr:cNvPicPr>
          <a:picLocks noChangeAspect="1"/>
        </xdr:cNvPicPr>
      </xdr:nvPicPr>
      <xdr:blipFill>
        <a:blip xmlns:r="http://schemas.openxmlformats.org/officeDocument/2006/relationships" r:embed="rId3"/>
        <a:stretch>
          <a:fillRect/>
        </a:stretch>
      </xdr:blipFill>
      <xdr:spPr>
        <a:xfrm>
          <a:off x="10668000" y="1263650"/>
          <a:ext cx="3304762" cy="12666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82550</xdr:colOff>
      <xdr:row>3</xdr:row>
      <xdr:rowOff>102856</xdr:rowOff>
    </xdr:from>
    <xdr:to>
      <xdr:col>1</xdr:col>
      <xdr:colOff>1469869</xdr:colOff>
      <xdr:row>5</xdr:row>
      <xdr:rowOff>162560</xdr:rowOff>
    </xdr:to>
    <xdr:pic>
      <xdr:nvPicPr>
        <xdr:cNvPr id="2" name="Imagen 1">
          <a:hlinkClick xmlns:r="http://schemas.openxmlformats.org/officeDocument/2006/relationships" r:id="rId1"/>
          <a:extLst>
            <a:ext uri="{FF2B5EF4-FFF2-40B4-BE49-F238E27FC236}">
              <a16:creationId xmlns:a16="http://schemas.microsoft.com/office/drawing/2014/main" id="{626FFCD5-5D8A-4302-B21A-7D75553C864D}"/>
            </a:ext>
          </a:extLst>
        </xdr:cNvPr>
        <xdr:cNvPicPr>
          <a:picLocks noChangeAspect="1"/>
        </xdr:cNvPicPr>
      </xdr:nvPicPr>
      <xdr:blipFill>
        <a:blip xmlns:r="http://schemas.openxmlformats.org/officeDocument/2006/relationships" r:embed="rId2"/>
        <a:stretch>
          <a:fillRect/>
        </a:stretch>
      </xdr:blipFill>
      <xdr:spPr>
        <a:xfrm>
          <a:off x="82550" y="636256"/>
          <a:ext cx="2149319" cy="415304"/>
        </a:xfrm>
        <a:prstGeom prst="rect">
          <a:avLst/>
        </a:prstGeom>
      </xdr:spPr>
    </xdr:pic>
    <xdr:clientData/>
  </xdr:twoCellAnchor>
  <xdr:twoCellAnchor editAs="oneCell">
    <xdr:from>
      <xdr:col>8</xdr:col>
      <xdr:colOff>57150</xdr:colOff>
      <xdr:row>7</xdr:row>
      <xdr:rowOff>6350</xdr:rowOff>
    </xdr:from>
    <xdr:to>
      <xdr:col>12</xdr:col>
      <xdr:colOff>313912</xdr:colOff>
      <xdr:row>12</xdr:row>
      <xdr:rowOff>161767</xdr:rowOff>
    </xdr:to>
    <xdr:pic>
      <xdr:nvPicPr>
        <xdr:cNvPr id="3" name="Imagen 2">
          <a:extLst>
            <a:ext uri="{FF2B5EF4-FFF2-40B4-BE49-F238E27FC236}">
              <a16:creationId xmlns:a16="http://schemas.microsoft.com/office/drawing/2014/main" id="{D9CE14AC-572D-4A9E-AF83-E0D2180840C1}"/>
            </a:ext>
          </a:extLst>
        </xdr:cNvPr>
        <xdr:cNvPicPr>
          <a:picLocks noChangeAspect="1"/>
        </xdr:cNvPicPr>
      </xdr:nvPicPr>
      <xdr:blipFill>
        <a:blip xmlns:r="http://schemas.openxmlformats.org/officeDocument/2006/relationships" r:embed="rId3"/>
        <a:stretch>
          <a:fillRect/>
        </a:stretch>
      </xdr:blipFill>
      <xdr:spPr>
        <a:xfrm>
          <a:off x="10401300" y="1263650"/>
          <a:ext cx="3304762" cy="126666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67235</xdr:colOff>
      <xdr:row>3</xdr:row>
      <xdr:rowOff>59764</xdr:rowOff>
    </xdr:from>
    <xdr:to>
      <xdr:col>1</xdr:col>
      <xdr:colOff>1252848</xdr:colOff>
      <xdr:row>5</xdr:row>
      <xdr:rowOff>56715</xdr:rowOff>
    </xdr:to>
    <xdr:pic>
      <xdr:nvPicPr>
        <xdr:cNvPr id="3" name="Imagen 2">
          <a:hlinkClick xmlns:r="http://schemas.openxmlformats.org/officeDocument/2006/relationships" r:id="rId1"/>
          <a:extLst>
            <a:ext uri="{FF2B5EF4-FFF2-40B4-BE49-F238E27FC236}">
              <a16:creationId xmlns:a16="http://schemas.microsoft.com/office/drawing/2014/main" id="{1113C844-F139-4A44-9C18-E53C849C7AFE}"/>
            </a:ext>
          </a:extLst>
        </xdr:cNvPr>
        <xdr:cNvPicPr>
          <a:picLocks noChangeAspect="1"/>
        </xdr:cNvPicPr>
      </xdr:nvPicPr>
      <xdr:blipFill>
        <a:blip xmlns:r="http://schemas.openxmlformats.org/officeDocument/2006/relationships" r:embed="rId2"/>
        <a:stretch>
          <a:fillRect/>
        </a:stretch>
      </xdr:blipFill>
      <xdr:spPr>
        <a:xfrm>
          <a:off x="67235" y="688414"/>
          <a:ext cx="2151187" cy="416051"/>
        </a:xfrm>
        <a:prstGeom prst="rect">
          <a:avLst/>
        </a:prstGeom>
      </xdr:spPr>
    </xdr:pic>
    <xdr:clientData/>
  </xdr:twoCellAnchor>
  <xdr:twoCellAnchor editAs="oneCell">
    <xdr:from>
      <xdr:col>8</xdr:col>
      <xdr:colOff>104588</xdr:colOff>
      <xdr:row>5</xdr:row>
      <xdr:rowOff>194236</xdr:rowOff>
    </xdr:from>
    <xdr:to>
      <xdr:col>16</xdr:col>
      <xdr:colOff>439782</xdr:colOff>
      <xdr:row>15</xdr:row>
      <xdr:rowOff>52751</xdr:rowOff>
    </xdr:to>
    <xdr:pic>
      <xdr:nvPicPr>
        <xdr:cNvPr id="4" name="Imagen 3">
          <a:extLst>
            <a:ext uri="{FF2B5EF4-FFF2-40B4-BE49-F238E27FC236}">
              <a16:creationId xmlns:a16="http://schemas.microsoft.com/office/drawing/2014/main" id="{EB6A8AD2-0D84-4733-8815-94F9E169A90C}"/>
            </a:ext>
          </a:extLst>
        </xdr:cNvPr>
        <xdr:cNvPicPr>
          <a:picLocks noChangeAspect="1"/>
        </xdr:cNvPicPr>
      </xdr:nvPicPr>
      <xdr:blipFill>
        <a:blip xmlns:r="http://schemas.openxmlformats.org/officeDocument/2006/relationships" r:embed="rId3"/>
        <a:stretch>
          <a:fillRect/>
        </a:stretch>
      </xdr:blipFill>
      <xdr:spPr>
        <a:xfrm>
          <a:off x="10496176" y="1240118"/>
          <a:ext cx="6371429" cy="232380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101600</xdr:colOff>
      <xdr:row>4</xdr:row>
      <xdr:rowOff>177800</xdr:rowOff>
    </xdr:from>
    <xdr:to>
      <xdr:col>9</xdr:col>
      <xdr:colOff>621846</xdr:colOff>
      <xdr:row>13</xdr:row>
      <xdr:rowOff>120650</xdr:rowOff>
    </xdr:to>
    <xdr:pic>
      <xdr:nvPicPr>
        <xdr:cNvPr id="2" name="Imagen 1">
          <a:extLst>
            <a:ext uri="{FF2B5EF4-FFF2-40B4-BE49-F238E27FC236}">
              <a16:creationId xmlns:a16="http://schemas.microsoft.com/office/drawing/2014/main" id="{137FA904-C75B-4D57-90FF-4D246385D0DC}"/>
            </a:ext>
          </a:extLst>
        </xdr:cNvPr>
        <xdr:cNvPicPr>
          <a:picLocks noChangeAspect="1"/>
        </xdr:cNvPicPr>
      </xdr:nvPicPr>
      <xdr:blipFill>
        <a:blip xmlns:r="http://schemas.openxmlformats.org/officeDocument/2006/relationships" r:embed="rId1"/>
        <a:stretch>
          <a:fillRect/>
        </a:stretch>
      </xdr:blipFill>
      <xdr:spPr>
        <a:xfrm>
          <a:off x="11055350" y="914400"/>
          <a:ext cx="1282246" cy="1631950"/>
        </a:xfrm>
        <a:prstGeom prst="rect">
          <a:avLst/>
        </a:prstGeom>
      </xdr:spPr>
    </xdr:pic>
    <xdr:clientData/>
  </xdr:twoCellAnchor>
  <xdr:twoCellAnchor editAs="oneCell">
    <xdr:from>
      <xdr:col>9</xdr:col>
      <xdr:colOff>628651</xdr:colOff>
      <xdr:row>4</xdr:row>
      <xdr:rowOff>169684</xdr:rowOff>
    </xdr:from>
    <xdr:to>
      <xdr:col>13</xdr:col>
      <xdr:colOff>31751</xdr:colOff>
      <xdr:row>16</xdr:row>
      <xdr:rowOff>161497</xdr:rowOff>
    </xdr:to>
    <xdr:pic>
      <xdr:nvPicPr>
        <xdr:cNvPr id="3" name="Imagen 2">
          <a:extLst>
            <a:ext uri="{FF2B5EF4-FFF2-40B4-BE49-F238E27FC236}">
              <a16:creationId xmlns:a16="http://schemas.microsoft.com/office/drawing/2014/main" id="{1C6828D7-B481-4DA9-9FE2-42909AD2AC67}"/>
            </a:ext>
          </a:extLst>
        </xdr:cNvPr>
        <xdr:cNvPicPr>
          <a:picLocks noChangeAspect="1"/>
        </xdr:cNvPicPr>
      </xdr:nvPicPr>
      <xdr:blipFill>
        <a:blip xmlns:r="http://schemas.openxmlformats.org/officeDocument/2006/relationships" r:embed="rId2"/>
        <a:stretch>
          <a:fillRect/>
        </a:stretch>
      </xdr:blipFill>
      <xdr:spPr>
        <a:xfrm>
          <a:off x="12344401" y="906284"/>
          <a:ext cx="2451100" cy="223336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101600</xdr:colOff>
      <xdr:row>4</xdr:row>
      <xdr:rowOff>177800</xdr:rowOff>
    </xdr:from>
    <xdr:to>
      <xdr:col>9</xdr:col>
      <xdr:colOff>621846</xdr:colOff>
      <xdr:row>13</xdr:row>
      <xdr:rowOff>95250</xdr:rowOff>
    </xdr:to>
    <xdr:pic>
      <xdr:nvPicPr>
        <xdr:cNvPr id="2" name="Imagen 1">
          <a:extLst>
            <a:ext uri="{FF2B5EF4-FFF2-40B4-BE49-F238E27FC236}">
              <a16:creationId xmlns:a16="http://schemas.microsoft.com/office/drawing/2014/main" id="{5BB74B27-8388-4E8E-A068-EDDAAD0ADF7D}"/>
            </a:ext>
          </a:extLst>
        </xdr:cNvPr>
        <xdr:cNvPicPr>
          <a:picLocks noChangeAspect="1"/>
        </xdr:cNvPicPr>
      </xdr:nvPicPr>
      <xdr:blipFill>
        <a:blip xmlns:r="http://schemas.openxmlformats.org/officeDocument/2006/relationships" r:embed="rId1"/>
        <a:stretch>
          <a:fillRect/>
        </a:stretch>
      </xdr:blipFill>
      <xdr:spPr>
        <a:xfrm>
          <a:off x="11379200" y="914400"/>
          <a:ext cx="1282246" cy="1631950"/>
        </a:xfrm>
        <a:prstGeom prst="rect">
          <a:avLst/>
        </a:prstGeom>
      </xdr:spPr>
    </xdr:pic>
    <xdr:clientData/>
  </xdr:twoCellAnchor>
  <xdr:twoCellAnchor editAs="oneCell">
    <xdr:from>
      <xdr:col>9</xdr:col>
      <xdr:colOff>628651</xdr:colOff>
      <xdr:row>4</xdr:row>
      <xdr:rowOff>169684</xdr:rowOff>
    </xdr:from>
    <xdr:to>
      <xdr:col>13</xdr:col>
      <xdr:colOff>31751</xdr:colOff>
      <xdr:row>16</xdr:row>
      <xdr:rowOff>136097</xdr:rowOff>
    </xdr:to>
    <xdr:pic>
      <xdr:nvPicPr>
        <xdr:cNvPr id="3" name="Imagen 2">
          <a:extLst>
            <a:ext uri="{FF2B5EF4-FFF2-40B4-BE49-F238E27FC236}">
              <a16:creationId xmlns:a16="http://schemas.microsoft.com/office/drawing/2014/main" id="{C171B845-73C5-40F2-84A2-367665416E1C}"/>
            </a:ext>
          </a:extLst>
        </xdr:cNvPr>
        <xdr:cNvPicPr>
          <a:picLocks noChangeAspect="1"/>
        </xdr:cNvPicPr>
      </xdr:nvPicPr>
      <xdr:blipFill>
        <a:blip xmlns:r="http://schemas.openxmlformats.org/officeDocument/2006/relationships" r:embed="rId2"/>
        <a:stretch>
          <a:fillRect/>
        </a:stretch>
      </xdr:blipFill>
      <xdr:spPr>
        <a:xfrm>
          <a:off x="12668251" y="906284"/>
          <a:ext cx="2451100" cy="2233363"/>
        </a:xfrm>
        <a:prstGeom prst="rect">
          <a:avLst/>
        </a:prstGeom>
      </xdr:spPr>
    </xdr:pic>
    <xdr:clientData/>
  </xdr:twoCellAnchor>
  <xdr:twoCellAnchor editAs="oneCell">
    <xdr:from>
      <xdr:col>4</xdr:col>
      <xdr:colOff>571342</xdr:colOff>
      <xdr:row>7</xdr:row>
      <xdr:rowOff>12700</xdr:rowOff>
    </xdr:from>
    <xdr:to>
      <xdr:col>7</xdr:col>
      <xdr:colOff>749299</xdr:colOff>
      <xdr:row>31</xdr:row>
      <xdr:rowOff>77492</xdr:rowOff>
    </xdr:to>
    <xdr:pic>
      <xdr:nvPicPr>
        <xdr:cNvPr id="4" name="Imagen 3">
          <a:extLst>
            <a:ext uri="{FF2B5EF4-FFF2-40B4-BE49-F238E27FC236}">
              <a16:creationId xmlns:a16="http://schemas.microsoft.com/office/drawing/2014/main" id="{9B4BE61C-10A9-4EA8-B83F-EE38A6D3FEA6}"/>
            </a:ext>
          </a:extLst>
        </xdr:cNvPr>
        <xdr:cNvPicPr>
          <a:picLocks noChangeAspect="1"/>
        </xdr:cNvPicPr>
      </xdr:nvPicPr>
      <xdr:blipFill>
        <a:blip xmlns:r="http://schemas.openxmlformats.org/officeDocument/2006/relationships" r:embed="rId3"/>
        <a:stretch>
          <a:fillRect/>
        </a:stretch>
      </xdr:blipFill>
      <xdr:spPr>
        <a:xfrm>
          <a:off x="5225892" y="1333500"/>
          <a:ext cx="6039007" cy="450979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349250</xdr:colOff>
      <xdr:row>3</xdr:row>
      <xdr:rowOff>114300</xdr:rowOff>
    </xdr:from>
    <xdr:to>
      <xdr:col>16</xdr:col>
      <xdr:colOff>666750</xdr:colOff>
      <xdr:row>22</xdr:row>
      <xdr:rowOff>71143</xdr:rowOff>
    </xdr:to>
    <xdr:pic>
      <xdr:nvPicPr>
        <xdr:cNvPr id="3" name="Imagen 2">
          <a:extLst>
            <a:ext uri="{FF2B5EF4-FFF2-40B4-BE49-F238E27FC236}">
              <a16:creationId xmlns:a16="http://schemas.microsoft.com/office/drawing/2014/main" id="{C4D8655E-8C89-4BA9-B7B1-9FD79BE4B430}"/>
            </a:ext>
          </a:extLst>
        </xdr:cNvPr>
        <xdr:cNvPicPr>
          <a:picLocks noChangeAspect="1"/>
        </xdr:cNvPicPr>
      </xdr:nvPicPr>
      <xdr:blipFill>
        <a:blip xmlns:r="http://schemas.openxmlformats.org/officeDocument/2006/relationships" r:embed="rId1"/>
        <a:stretch>
          <a:fillRect/>
        </a:stretch>
      </xdr:blipFill>
      <xdr:spPr>
        <a:xfrm>
          <a:off x="11922125" y="685800"/>
          <a:ext cx="6413500" cy="3576343"/>
        </a:xfrm>
        <a:prstGeom prst="rect">
          <a:avLst/>
        </a:prstGeom>
      </xdr:spPr>
    </xdr:pic>
    <xdr:clientData/>
  </xdr:twoCellAnchor>
  <xdr:twoCellAnchor editAs="oneCell">
    <xdr:from>
      <xdr:col>13</xdr:col>
      <xdr:colOff>171450</xdr:colOff>
      <xdr:row>11</xdr:row>
      <xdr:rowOff>22225</xdr:rowOff>
    </xdr:from>
    <xdr:to>
      <xdr:col>18</xdr:col>
      <xdr:colOff>373156</xdr:colOff>
      <xdr:row>22</xdr:row>
      <xdr:rowOff>84763</xdr:rowOff>
    </xdr:to>
    <xdr:pic>
      <xdr:nvPicPr>
        <xdr:cNvPr id="2" name="Imagen 1" descr="http://www.unife.it/ing/civile/image/foto-sergio-guerra-hp.jpg/image">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554325" y="2689225"/>
          <a:ext cx="4011706" cy="2158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101600</xdr:colOff>
      <xdr:row>9</xdr:row>
      <xdr:rowOff>93983</xdr:rowOff>
    </xdr:from>
    <xdr:to>
      <xdr:col>14</xdr:col>
      <xdr:colOff>758825</xdr:colOff>
      <xdr:row>20</xdr:row>
      <xdr:rowOff>60324</xdr:rowOff>
    </xdr:to>
    <xdr:pic>
      <xdr:nvPicPr>
        <xdr:cNvPr id="4" name="Imagen 3" descr="Copertina 2">
          <a:extLst>
            <a:ext uri="{FF2B5EF4-FFF2-40B4-BE49-F238E27FC236}">
              <a16:creationId xmlns:a16="http://schemas.microsoft.com/office/drawing/2014/main" id="{46693E6A-C8FF-452C-AF8D-AEAFC04CF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6850" y="1865633"/>
          <a:ext cx="5229225" cy="21316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101600</xdr:colOff>
      <xdr:row>3</xdr:row>
      <xdr:rowOff>190500</xdr:rowOff>
    </xdr:from>
    <xdr:to>
      <xdr:col>15</xdr:col>
      <xdr:colOff>5717</xdr:colOff>
      <xdr:row>9</xdr:row>
      <xdr:rowOff>85588</xdr:rowOff>
    </xdr:to>
    <xdr:pic>
      <xdr:nvPicPr>
        <xdr:cNvPr id="5" name="Imagen 4">
          <a:extLst>
            <a:ext uri="{FF2B5EF4-FFF2-40B4-BE49-F238E27FC236}">
              <a16:creationId xmlns:a16="http://schemas.microsoft.com/office/drawing/2014/main" id="{9DAA5F39-13FA-4164-9882-20F480F740EB}"/>
            </a:ext>
          </a:extLst>
        </xdr:cNvPr>
        <xdr:cNvPicPr>
          <a:picLocks noChangeAspect="1"/>
        </xdr:cNvPicPr>
      </xdr:nvPicPr>
      <xdr:blipFill>
        <a:blip xmlns:r="http://schemas.openxmlformats.org/officeDocument/2006/relationships" r:embed="rId2"/>
        <a:stretch>
          <a:fillRect/>
        </a:stretch>
      </xdr:blipFill>
      <xdr:spPr>
        <a:xfrm>
          <a:off x="11626850" y="781050"/>
          <a:ext cx="5238117" cy="10761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80139</xdr:colOff>
      <xdr:row>5</xdr:row>
      <xdr:rowOff>71310</xdr:rowOff>
    </xdr:from>
    <xdr:to>
      <xdr:col>12</xdr:col>
      <xdr:colOff>349046</xdr:colOff>
      <xdr:row>10</xdr:row>
      <xdr:rowOff>23880</xdr:rowOff>
    </xdr:to>
    <xdr:pic>
      <xdr:nvPicPr>
        <xdr:cNvPr id="2" name="Imagen 1">
          <a:extLst>
            <a:ext uri="{FF2B5EF4-FFF2-40B4-BE49-F238E27FC236}">
              <a16:creationId xmlns:a16="http://schemas.microsoft.com/office/drawing/2014/main" id="{0B16428C-226D-412F-A148-588ED4EC260A}"/>
            </a:ext>
          </a:extLst>
        </xdr:cNvPr>
        <xdr:cNvPicPr>
          <a:picLocks noChangeAspect="1"/>
        </xdr:cNvPicPr>
      </xdr:nvPicPr>
      <xdr:blipFill>
        <a:blip xmlns:r="http://schemas.openxmlformats.org/officeDocument/2006/relationships" r:embed="rId1"/>
        <a:stretch>
          <a:fillRect/>
        </a:stretch>
      </xdr:blipFill>
      <xdr:spPr>
        <a:xfrm>
          <a:off x="10462389" y="1119060"/>
          <a:ext cx="3259757" cy="1298770"/>
        </a:xfrm>
        <a:prstGeom prst="rect">
          <a:avLst/>
        </a:prstGeom>
      </xdr:spPr>
    </xdr:pic>
    <xdr:clientData/>
  </xdr:twoCellAnchor>
  <xdr:twoCellAnchor editAs="oneCell">
    <xdr:from>
      <xdr:col>0</xdr:col>
      <xdr:colOff>67235</xdr:colOff>
      <xdr:row>3</xdr:row>
      <xdr:rowOff>59764</xdr:rowOff>
    </xdr:from>
    <xdr:to>
      <xdr:col>1</xdr:col>
      <xdr:colOff>1424672</xdr:colOff>
      <xdr:row>5</xdr:row>
      <xdr:rowOff>56715</xdr:rowOff>
    </xdr:to>
    <xdr:pic>
      <xdr:nvPicPr>
        <xdr:cNvPr id="3" name="Imagen 2">
          <a:hlinkClick xmlns:r="http://schemas.openxmlformats.org/officeDocument/2006/relationships" r:id="rId2"/>
          <a:extLst>
            <a:ext uri="{FF2B5EF4-FFF2-40B4-BE49-F238E27FC236}">
              <a16:creationId xmlns:a16="http://schemas.microsoft.com/office/drawing/2014/main" id="{9B1D9E7C-2DB4-4307-A6FE-1D06DA4AA310}"/>
            </a:ext>
          </a:extLst>
        </xdr:cNvPr>
        <xdr:cNvPicPr>
          <a:picLocks noChangeAspect="1"/>
        </xdr:cNvPicPr>
      </xdr:nvPicPr>
      <xdr:blipFill>
        <a:blip xmlns:r="http://schemas.openxmlformats.org/officeDocument/2006/relationships" r:embed="rId3"/>
        <a:stretch>
          <a:fillRect/>
        </a:stretch>
      </xdr:blipFill>
      <xdr:spPr>
        <a:xfrm>
          <a:off x="67235" y="688414"/>
          <a:ext cx="2151187" cy="4160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80139</xdr:colOff>
      <xdr:row>5</xdr:row>
      <xdr:rowOff>71310</xdr:rowOff>
    </xdr:from>
    <xdr:to>
      <xdr:col>12</xdr:col>
      <xdr:colOff>349046</xdr:colOff>
      <xdr:row>10</xdr:row>
      <xdr:rowOff>16410</xdr:rowOff>
    </xdr:to>
    <xdr:pic>
      <xdr:nvPicPr>
        <xdr:cNvPr id="2" name="Imagen 1">
          <a:extLst>
            <a:ext uri="{FF2B5EF4-FFF2-40B4-BE49-F238E27FC236}">
              <a16:creationId xmlns:a16="http://schemas.microsoft.com/office/drawing/2014/main" id="{957E79E7-A282-4105-A06A-73C166F6CCC0}"/>
            </a:ext>
          </a:extLst>
        </xdr:cNvPr>
        <xdr:cNvPicPr>
          <a:picLocks noChangeAspect="1"/>
        </xdr:cNvPicPr>
      </xdr:nvPicPr>
      <xdr:blipFill>
        <a:blip xmlns:r="http://schemas.openxmlformats.org/officeDocument/2006/relationships" r:embed="rId1"/>
        <a:stretch>
          <a:fillRect/>
        </a:stretch>
      </xdr:blipFill>
      <xdr:spPr>
        <a:xfrm>
          <a:off x="10462389" y="1119060"/>
          <a:ext cx="3259757" cy="1298770"/>
        </a:xfrm>
        <a:prstGeom prst="rect">
          <a:avLst/>
        </a:prstGeom>
      </xdr:spPr>
    </xdr:pic>
    <xdr:clientData/>
  </xdr:twoCellAnchor>
  <xdr:twoCellAnchor editAs="oneCell">
    <xdr:from>
      <xdr:col>0</xdr:col>
      <xdr:colOff>67235</xdr:colOff>
      <xdr:row>3</xdr:row>
      <xdr:rowOff>59764</xdr:rowOff>
    </xdr:from>
    <xdr:to>
      <xdr:col>1</xdr:col>
      <xdr:colOff>1424672</xdr:colOff>
      <xdr:row>5</xdr:row>
      <xdr:rowOff>56715</xdr:rowOff>
    </xdr:to>
    <xdr:pic>
      <xdr:nvPicPr>
        <xdr:cNvPr id="3" name="Imagen 2">
          <a:hlinkClick xmlns:r="http://schemas.openxmlformats.org/officeDocument/2006/relationships" r:id="rId2"/>
          <a:extLst>
            <a:ext uri="{FF2B5EF4-FFF2-40B4-BE49-F238E27FC236}">
              <a16:creationId xmlns:a16="http://schemas.microsoft.com/office/drawing/2014/main" id="{9E4F3658-46E5-4BCD-B93A-1819C5B9604C}"/>
            </a:ext>
          </a:extLst>
        </xdr:cNvPr>
        <xdr:cNvPicPr>
          <a:picLocks noChangeAspect="1"/>
        </xdr:cNvPicPr>
      </xdr:nvPicPr>
      <xdr:blipFill>
        <a:blip xmlns:r="http://schemas.openxmlformats.org/officeDocument/2006/relationships" r:embed="rId3"/>
        <a:stretch>
          <a:fillRect/>
        </a:stretch>
      </xdr:blipFill>
      <xdr:spPr>
        <a:xfrm>
          <a:off x="67235" y="688414"/>
          <a:ext cx="2151187" cy="4160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114300</xdr:colOff>
      <xdr:row>3</xdr:row>
      <xdr:rowOff>171450</xdr:rowOff>
    </xdr:from>
    <xdr:to>
      <xdr:col>15</xdr:col>
      <xdr:colOff>246967</xdr:colOff>
      <xdr:row>12</xdr:row>
      <xdr:rowOff>101398</xdr:rowOff>
    </xdr:to>
    <xdr:pic>
      <xdr:nvPicPr>
        <xdr:cNvPr id="4" name="Imagen 3">
          <a:extLst>
            <a:ext uri="{FF2B5EF4-FFF2-40B4-BE49-F238E27FC236}">
              <a16:creationId xmlns:a16="http://schemas.microsoft.com/office/drawing/2014/main" id="{3B5D6161-F374-4A90-B0DC-D67C37744795}"/>
            </a:ext>
          </a:extLst>
        </xdr:cNvPr>
        <xdr:cNvPicPr>
          <a:picLocks noChangeAspect="1"/>
        </xdr:cNvPicPr>
      </xdr:nvPicPr>
      <xdr:blipFill>
        <a:blip xmlns:r="http://schemas.openxmlformats.org/officeDocument/2006/relationships" r:embed="rId1"/>
        <a:stretch>
          <a:fillRect/>
        </a:stretch>
      </xdr:blipFill>
      <xdr:spPr>
        <a:xfrm>
          <a:off x="11823700" y="723900"/>
          <a:ext cx="5466667" cy="161904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52294</xdr:colOff>
      <xdr:row>3</xdr:row>
      <xdr:rowOff>201706</xdr:rowOff>
    </xdr:from>
    <xdr:to>
      <xdr:col>16</xdr:col>
      <xdr:colOff>394389</xdr:colOff>
      <xdr:row>10</xdr:row>
      <xdr:rowOff>204137</xdr:rowOff>
    </xdr:to>
    <xdr:pic>
      <xdr:nvPicPr>
        <xdr:cNvPr id="3" name="Imagen 2">
          <a:extLst>
            <a:ext uri="{FF2B5EF4-FFF2-40B4-BE49-F238E27FC236}">
              <a16:creationId xmlns:a16="http://schemas.microsoft.com/office/drawing/2014/main" id="{D6309754-20B5-4DF7-BB0B-D17B9AA6DB85}"/>
            </a:ext>
          </a:extLst>
        </xdr:cNvPr>
        <xdr:cNvPicPr>
          <a:picLocks noChangeAspect="1"/>
        </xdr:cNvPicPr>
      </xdr:nvPicPr>
      <xdr:blipFill>
        <a:blip xmlns:r="http://schemas.openxmlformats.org/officeDocument/2006/relationships" r:embed="rId1"/>
        <a:stretch>
          <a:fillRect/>
        </a:stretch>
      </xdr:blipFill>
      <xdr:spPr>
        <a:xfrm>
          <a:off x="10750176" y="829235"/>
          <a:ext cx="6438095" cy="146666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50800</xdr:colOff>
      <xdr:row>0</xdr:row>
      <xdr:rowOff>153656</xdr:rowOff>
    </xdr:from>
    <xdr:to>
      <xdr:col>8</xdr:col>
      <xdr:colOff>28419</xdr:colOff>
      <xdr:row>3</xdr:row>
      <xdr:rowOff>35560</xdr:rowOff>
    </xdr:to>
    <xdr:pic>
      <xdr:nvPicPr>
        <xdr:cNvPr id="2" name="Imagen 1">
          <a:hlinkClick xmlns:r="http://schemas.openxmlformats.org/officeDocument/2006/relationships" r:id="rId1"/>
          <a:extLst>
            <a:ext uri="{FF2B5EF4-FFF2-40B4-BE49-F238E27FC236}">
              <a16:creationId xmlns:a16="http://schemas.microsoft.com/office/drawing/2014/main" id="{16146BE8-6236-4319-A06C-FCF80B9C9FA1}"/>
            </a:ext>
          </a:extLst>
        </xdr:cNvPr>
        <xdr:cNvPicPr>
          <a:picLocks noChangeAspect="1"/>
        </xdr:cNvPicPr>
      </xdr:nvPicPr>
      <xdr:blipFill>
        <a:blip xmlns:r="http://schemas.openxmlformats.org/officeDocument/2006/relationships" r:embed="rId2"/>
        <a:stretch>
          <a:fillRect/>
        </a:stretch>
      </xdr:blipFill>
      <xdr:spPr>
        <a:xfrm>
          <a:off x="9239250" y="153656"/>
          <a:ext cx="2149319" cy="415304"/>
        </a:xfrm>
        <a:prstGeom prst="rect">
          <a:avLst/>
        </a:prstGeom>
      </xdr:spPr>
    </xdr:pic>
    <xdr:clientData/>
  </xdr:twoCellAnchor>
  <xdr:twoCellAnchor editAs="oneCell">
    <xdr:from>
      <xdr:col>8</xdr:col>
      <xdr:colOff>57150</xdr:colOff>
      <xdr:row>3</xdr:row>
      <xdr:rowOff>174426</xdr:rowOff>
    </xdr:from>
    <xdr:to>
      <xdr:col>15</xdr:col>
      <xdr:colOff>270909</xdr:colOff>
      <xdr:row>14</xdr:row>
      <xdr:rowOff>21413</xdr:rowOff>
    </xdr:to>
    <xdr:pic>
      <xdr:nvPicPr>
        <xdr:cNvPr id="3" name="Imagen 2">
          <a:extLst>
            <a:ext uri="{FF2B5EF4-FFF2-40B4-BE49-F238E27FC236}">
              <a16:creationId xmlns:a16="http://schemas.microsoft.com/office/drawing/2014/main" id="{D7DD683B-3E46-4667-B4DC-7176EDA2713E}"/>
            </a:ext>
          </a:extLst>
        </xdr:cNvPr>
        <xdr:cNvPicPr>
          <a:picLocks noChangeAspect="1"/>
        </xdr:cNvPicPr>
      </xdr:nvPicPr>
      <xdr:blipFill>
        <a:blip xmlns:r="http://schemas.openxmlformats.org/officeDocument/2006/relationships" r:embed="rId3"/>
        <a:stretch>
          <a:fillRect/>
        </a:stretch>
      </xdr:blipFill>
      <xdr:spPr>
        <a:xfrm>
          <a:off x="11417300" y="707826"/>
          <a:ext cx="5547759" cy="210123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50800</xdr:colOff>
      <xdr:row>0</xdr:row>
      <xdr:rowOff>153656</xdr:rowOff>
    </xdr:from>
    <xdr:to>
      <xdr:col>8</xdr:col>
      <xdr:colOff>28419</xdr:colOff>
      <xdr:row>3</xdr:row>
      <xdr:rowOff>35560</xdr:rowOff>
    </xdr:to>
    <xdr:pic>
      <xdr:nvPicPr>
        <xdr:cNvPr id="6" name="Imagen 5">
          <a:hlinkClick xmlns:r="http://schemas.openxmlformats.org/officeDocument/2006/relationships" r:id="rId1"/>
          <a:extLst>
            <a:ext uri="{FF2B5EF4-FFF2-40B4-BE49-F238E27FC236}">
              <a16:creationId xmlns:a16="http://schemas.microsoft.com/office/drawing/2014/main" id="{21D42726-C0AE-426C-871A-B207AB65FB6C}"/>
            </a:ext>
          </a:extLst>
        </xdr:cNvPr>
        <xdr:cNvPicPr>
          <a:picLocks noChangeAspect="1"/>
        </xdr:cNvPicPr>
      </xdr:nvPicPr>
      <xdr:blipFill>
        <a:blip xmlns:r="http://schemas.openxmlformats.org/officeDocument/2006/relationships" r:embed="rId2"/>
        <a:stretch>
          <a:fillRect/>
        </a:stretch>
      </xdr:blipFill>
      <xdr:spPr>
        <a:xfrm>
          <a:off x="9239250" y="153656"/>
          <a:ext cx="2149319" cy="415304"/>
        </a:xfrm>
        <a:prstGeom prst="rect">
          <a:avLst/>
        </a:prstGeom>
      </xdr:spPr>
    </xdr:pic>
    <xdr:clientData/>
  </xdr:twoCellAnchor>
  <xdr:twoCellAnchor editAs="oneCell">
    <xdr:from>
      <xdr:col>8</xdr:col>
      <xdr:colOff>57150</xdr:colOff>
      <xdr:row>3</xdr:row>
      <xdr:rowOff>174426</xdr:rowOff>
    </xdr:from>
    <xdr:to>
      <xdr:col>15</xdr:col>
      <xdr:colOff>270909</xdr:colOff>
      <xdr:row>14</xdr:row>
      <xdr:rowOff>21413</xdr:rowOff>
    </xdr:to>
    <xdr:pic>
      <xdr:nvPicPr>
        <xdr:cNvPr id="7" name="Imagen 6">
          <a:extLst>
            <a:ext uri="{FF2B5EF4-FFF2-40B4-BE49-F238E27FC236}">
              <a16:creationId xmlns:a16="http://schemas.microsoft.com/office/drawing/2014/main" id="{6D36F92B-C278-4527-AA0A-8100EA6C6DC1}"/>
            </a:ext>
          </a:extLst>
        </xdr:cNvPr>
        <xdr:cNvPicPr>
          <a:picLocks noChangeAspect="1"/>
        </xdr:cNvPicPr>
      </xdr:nvPicPr>
      <xdr:blipFill>
        <a:blip xmlns:r="http://schemas.openxmlformats.org/officeDocument/2006/relationships" r:embed="rId3"/>
        <a:stretch>
          <a:fillRect/>
        </a:stretch>
      </xdr:blipFill>
      <xdr:spPr>
        <a:xfrm>
          <a:off x="11417300" y="707826"/>
          <a:ext cx="5547759" cy="2101237"/>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50800</xdr:colOff>
      <xdr:row>0</xdr:row>
      <xdr:rowOff>153656</xdr:rowOff>
    </xdr:from>
    <xdr:to>
      <xdr:col>8</xdr:col>
      <xdr:colOff>28419</xdr:colOff>
      <xdr:row>3</xdr:row>
      <xdr:rowOff>35560</xdr:rowOff>
    </xdr:to>
    <xdr:pic>
      <xdr:nvPicPr>
        <xdr:cNvPr id="2" name="Imagen 1">
          <a:hlinkClick xmlns:r="http://schemas.openxmlformats.org/officeDocument/2006/relationships" r:id="rId1"/>
          <a:extLst>
            <a:ext uri="{FF2B5EF4-FFF2-40B4-BE49-F238E27FC236}">
              <a16:creationId xmlns:a16="http://schemas.microsoft.com/office/drawing/2014/main" id="{07D0CE31-03D7-4DC3-B74D-31FC399B160C}"/>
            </a:ext>
          </a:extLst>
        </xdr:cNvPr>
        <xdr:cNvPicPr>
          <a:picLocks noChangeAspect="1"/>
        </xdr:cNvPicPr>
      </xdr:nvPicPr>
      <xdr:blipFill>
        <a:blip xmlns:r="http://schemas.openxmlformats.org/officeDocument/2006/relationships" r:embed="rId2"/>
        <a:stretch>
          <a:fillRect/>
        </a:stretch>
      </xdr:blipFill>
      <xdr:spPr>
        <a:xfrm>
          <a:off x="9239250" y="153656"/>
          <a:ext cx="2149319" cy="415304"/>
        </a:xfrm>
        <a:prstGeom prst="rect">
          <a:avLst/>
        </a:prstGeom>
      </xdr:spPr>
    </xdr:pic>
    <xdr:clientData/>
  </xdr:twoCellAnchor>
  <xdr:twoCellAnchor editAs="oneCell">
    <xdr:from>
      <xdr:col>8</xdr:col>
      <xdr:colOff>57150</xdr:colOff>
      <xdr:row>3</xdr:row>
      <xdr:rowOff>174426</xdr:rowOff>
    </xdr:from>
    <xdr:to>
      <xdr:col>15</xdr:col>
      <xdr:colOff>270909</xdr:colOff>
      <xdr:row>13</xdr:row>
      <xdr:rowOff>27763</xdr:rowOff>
    </xdr:to>
    <xdr:pic>
      <xdr:nvPicPr>
        <xdr:cNvPr id="3" name="Imagen 2">
          <a:extLst>
            <a:ext uri="{FF2B5EF4-FFF2-40B4-BE49-F238E27FC236}">
              <a16:creationId xmlns:a16="http://schemas.microsoft.com/office/drawing/2014/main" id="{2C91DD82-DC61-4975-9D61-2CC490A870FE}"/>
            </a:ext>
          </a:extLst>
        </xdr:cNvPr>
        <xdr:cNvPicPr>
          <a:picLocks noChangeAspect="1"/>
        </xdr:cNvPicPr>
      </xdr:nvPicPr>
      <xdr:blipFill>
        <a:blip xmlns:r="http://schemas.openxmlformats.org/officeDocument/2006/relationships" r:embed="rId3"/>
        <a:stretch>
          <a:fillRect/>
        </a:stretch>
      </xdr:blipFill>
      <xdr:spPr>
        <a:xfrm>
          <a:off x="11417300" y="707826"/>
          <a:ext cx="5547759" cy="210123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152400</xdr:colOff>
      <xdr:row>3</xdr:row>
      <xdr:rowOff>184150</xdr:rowOff>
    </xdr:from>
    <xdr:to>
      <xdr:col>16</xdr:col>
      <xdr:colOff>634524</xdr:colOff>
      <xdr:row>13</xdr:row>
      <xdr:rowOff>155080</xdr:rowOff>
    </xdr:to>
    <xdr:pic>
      <xdr:nvPicPr>
        <xdr:cNvPr id="3" name="Imagen 2">
          <a:extLst>
            <a:ext uri="{FF2B5EF4-FFF2-40B4-BE49-F238E27FC236}">
              <a16:creationId xmlns:a16="http://schemas.microsoft.com/office/drawing/2014/main" id="{A9599B79-A93A-41B5-8874-CC82E3923BB4}"/>
            </a:ext>
          </a:extLst>
        </xdr:cNvPr>
        <xdr:cNvPicPr>
          <a:picLocks noChangeAspect="1"/>
        </xdr:cNvPicPr>
      </xdr:nvPicPr>
      <xdr:blipFill>
        <a:blip xmlns:r="http://schemas.openxmlformats.org/officeDocument/2006/relationships" r:embed="rId1"/>
        <a:stretch>
          <a:fillRect/>
        </a:stretch>
      </xdr:blipFill>
      <xdr:spPr>
        <a:xfrm>
          <a:off x="11068050" y="736600"/>
          <a:ext cx="6578124" cy="20600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152400</xdr:colOff>
      <xdr:row>3</xdr:row>
      <xdr:rowOff>184150</xdr:rowOff>
    </xdr:from>
    <xdr:to>
      <xdr:col>16</xdr:col>
      <xdr:colOff>634524</xdr:colOff>
      <xdr:row>13</xdr:row>
      <xdr:rowOff>155080</xdr:rowOff>
    </xdr:to>
    <xdr:pic>
      <xdr:nvPicPr>
        <xdr:cNvPr id="2" name="Imagen 1">
          <a:extLst>
            <a:ext uri="{FF2B5EF4-FFF2-40B4-BE49-F238E27FC236}">
              <a16:creationId xmlns:a16="http://schemas.microsoft.com/office/drawing/2014/main" id="{8FFF7FAF-61B6-4517-AD3E-B352CE57CAE5}"/>
            </a:ext>
          </a:extLst>
        </xdr:cNvPr>
        <xdr:cNvPicPr>
          <a:picLocks noChangeAspect="1"/>
        </xdr:cNvPicPr>
      </xdr:nvPicPr>
      <xdr:blipFill>
        <a:blip xmlns:r="http://schemas.openxmlformats.org/officeDocument/2006/relationships" r:embed="rId1"/>
        <a:stretch>
          <a:fillRect/>
        </a:stretch>
      </xdr:blipFill>
      <xdr:spPr>
        <a:xfrm>
          <a:off x="11068050" y="736600"/>
          <a:ext cx="6578124" cy="20600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8</xdr:col>
      <xdr:colOff>95250</xdr:colOff>
      <xdr:row>4</xdr:row>
      <xdr:rowOff>177800</xdr:rowOff>
    </xdr:from>
    <xdr:to>
      <xdr:col>13</xdr:col>
      <xdr:colOff>523345</xdr:colOff>
      <xdr:row>12</xdr:row>
      <xdr:rowOff>28383</xdr:rowOff>
    </xdr:to>
    <xdr:pic>
      <xdr:nvPicPr>
        <xdr:cNvPr id="5" name="Imagen 4">
          <a:extLst>
            <a:ext uri="{FF2B5EF4-FFF2-40B4-BE49-F238E27FC236}">
              <a16:creationId xmlns:a16="http://schemas.microsoft.com/office/drawing/2014/main" id="{2C950C1B-B58C-4B99-A066-3DBFE9CA9EDA}"/>
            </a:ext>
          </a:extLst>
        </xdr:cNvPr>
        <xdr:cNvPicPr>
          <a:picLocks noChangeAspect="1"/>
        </xdr:cNvPicPr>
      </xdr:nvPicPr>
      <xdr:blipFill>
        <a:blip xmlns:r="http://schemas.openxmlformats.org/officeDocument/2006/relationships" r:embed="rId1"/>
        <a:stretch>
          <a:fillRect/>
        </a:stretch>
      </xdr:blipFill>
      <xdr:spPr>
        <a:xfrm>
          <a:off x="11283950" y="1244600"/>
          <a:ext cx="4238095" cy="153333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8</xdr:col>
      <xdr:colOff>69850</xdr:colOff>
      <xdr:row>5</xdr:row>
      <xdr:rowOff>6350</xdr:rowOff>
    </xdr:from>
    <xdr:to>
      <xdr:col>11</xdr:col>
      <xdr:colOff>349250</xdr:colOff>
      <xdr:row>9</xdr:row>
      <xdr:rowOff>83671</xdr:rowOff>
    </xdr:to>
    <xdr:pic>
      <xdr:nvPicPr>
        <xdr:cNvPr id="6" name="Imagen 5" descr="Facultatea de Inginerie mecanică">
          <a:extLst>
            <a:ext uri="{FF2B5EF4-FFF2-40B4-BE49-F238E27FC236}">
              <a16:creationId xmlns:a16="http://schemas.microsoft.com/office/drawing/2014/main" id="{43CEE89C-06D7-4502-819D-EF36B8847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8550" y="1263650"/>
          <a:ext cx="2565400" cy="1003300"/>
        </a:xfrm>
        <a:prstGeom prst="rect">
          <a:avLst/>
        </a:prstGeom>
        <a:solidFill>
          <a:schemeClr val="bg1"/>
        </a:solidFill>
        <a:ln>
          <a:solidFill>
            <a:schemeClr val="accent1"/>
          </a:solid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8</xdr:col>
      <xdr:colOff>74707</xdr:colOff>
      <xdr:row>3</xdr:row>
      <xdr:rowOff>201707</xdr:rowOff>
    </xdr:from>
    <xdr:to>
      <xdr:col>12</xdr:col>
      <xdr:colOff>655278</xdr:colOff>
      <xdr:row>10</xdr:row>
      <xdr:rowOff>194614</xdr:rowOff>
    </xdr:to>
    <xdr:pic>
      <xdr:nvPicPr>
        <xdr:cNvPr id="3" name="Imagen 2">
          <a:extLst>
            <a:ext uri="{FF2B5EF4-FFF2-40B4-BE49-F238E27FC236}">
              <a16:creationId xmlns:a16="http://schemas.microsoft.com/office/drawing/2014/main" id="{12B7656D-AAF4-445B-A118-1FC56EF1A2C6}"/>
            </a:ext>
          </a:extLst>
        </xdr:cNvPr>
        <xdr:cNvPicPr>
          <a:picLocks noChangeAspect="1"/>
        </xdr:cNvPicPr>
      </xdr:nvPicPr>
      <xdr:blipFill>
        <a:blip xmlns:r="http://schemas.openxmlformats.org/officeDocument/2006/relationships" r:embed="rId1"/>
        <a:stretch>
          <a:fillRect/>
        </a:stretch>
      </xdr:blipFill>
      <xdr:spPr>
        <a:xfrm>
          <a:off x="11422531" y="829236"/>
          <a:ext cx="3628571" cy="145714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8</xdr:col>
      <xdr:colOff>74707</xdr:colOff>
      <xdr:row>3</xdr:row>
      <xdr:rowOff>201707</xdr:rowOff>
    </xdr:from>
    <xdr:to>
      <xdr:col>12</xdr:col>
      <xdr:colOff>655278</xdr:colOff>
      <xdr:row>10</xdr:row>
      <xdr:rowOff>194614</xdr:rowOff>
    </xdr:to>
    <xdr:pic>
      <xdr:nvPicPr>
        <xdr:cNvPr id="2" name="Imagen 1">
          <a:extLst>
            <a:ext uri="{FF2B5EF4-FFF2-40B4-BE49-F238E27FC236}">
              <a16:creationId xmlns:a16="http://schemas.microsoft.com/office/drawing/2014/main" id="{CE15B536-08F5-4712-A59E-3569B27136FB}"/>
            </a:ext>
          </a:extLst>
        </xdr:cNvPr>
        <xdr:cNvPicPr>
          <a:picLocks noChangeAspect="1"/>
        </xdr:cNvPicPr>
      </xdr:nvPicPr>
      <xdr:blipFill>
        <a:blip xmlns:r="http://schemas.openxmlformats.org/officeDocument/2006/relationships" r:embed="rId1"/>
        <a:stretch>
          <a:fillRect/>
        </a:stretch>
      </xdr:blipFill>
      <xdr:spPr>
        <a:xfrm>
          <a:off x="11422157" y="830357"/>
          <a:ext cx="3628571" cy="14597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50800</xdr:colOff>
      <xdr:row>3</xdr:row>
      <xdr:rowOff>184150</xdr:rowOff>
    </xdr:from>
    <xdr:to>
      <xdr:col>16</xdr:col>
      <xdr:colOff>183467</xdr:colOff>
      <xdr:row>12</xdr:row>
      <xdr:rowOff>44248</xdr:rowOff>
    </xdr:to>
    <xdr:pic>
      <xdr:nvPicPr>
        <xdr:cNvPr id="2" name="Imagen 1">
          <a:extLst>
            <a:ext uri="{FF2B5EF4-FFF2-40B4-BE49-F238E27FC236}">
              <a16:creationId xmlns:a16="http://schemas.microsoft.com/office/drawing/2014/main" id="{88C20C8F-2468-42D6-8C41-C04C9BF2465C}"/>
            </a:ext>
          </a:extLst>
        </xdr:cNvPr>
        <xdr:cNvPicPr>
          <a:picLocks noChangeAspect="1"/>
        </xdr:cNvPicPr>
      </xdr:nvPicPr>
      <xdr:blipFill>
        <a:blip xmlns:r="http://schemas.openxmlformats.org/officeDocument/2006/relationships" r:embed="rId1"/>
        <a:stretch>
          <a:fillRect/>
        </a:stretch>
      </xdr:blipFill>
      <xdr:spPr>
        <a:xfrm>
          <a:off x="11607800" y="736600"/>
          <a:ext cx="5466667" cy="161904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8</xdr:col>
      <xdr:colOff>60739</xdr:colOff>
      <xdr:row>3</xdr:row>
      <xdr:rowOff>193260</xdr:rowOff>
    </xdr:from>
    <xdr:to>
      <xdr:col>13</xdr:col>
      <xdr:colOff>44175</xdr:colOff>
      <xdr:row>6</xdr:row>
      <xdr:rowOff>0</xdr:rowOff>
    </xdr:to>
    <xdr:grpSp>
      <xdr:nvGrpSpPr>
        <xdr:cNvPr id="2" name="Grupo 1">
          <a:extLst>
            <a:ext uri="{FF2B5EF4-FFF2-40B4-BE49-F238E27FC236}">
              <a16:creationId xmlns:a16="http://schemas.microsoft.com/office/drawing/2014/main" id="{B9CD940A-A9A0-4480-B0CE-C7170CFA8825}"/>
            </a:ext>
          </a:extLst>
        </xdr:cNvPr>
        <xdr:cNvGrpSpPr/>
      </xdr:nvGrpSpPr>
      <xdr:grpSpPr>
        <a:xfrm>
          <a:off x="9745869" y="789608"/>
          <a:ext cx="3793436" cy="403088"/>
          <a:chOff x="11106727" y="773545"/>
          <a:chExt cx="4820879" cy="1907732"/>
        </a:xfrm>
      </xdr:grpSpPr>
      <xdr:pic>
        <xdr:nvPicPr>
          <xdr:cNvPr id="3" name="Imagen 2">
            <a:extLst>
              <a:ext uri="{FF2B5EF4-FFF2-40B4-BE49-F238E27FC236}">
                <a16:creationId xmlns:a16="http://schemas.microsoft.com/office/drawing/2014/main" id="{A7DFD69E-9912-4E07-8A08-F8EF522D53F1}"/>
              </a:ext>
            </a:extLst>
          </xdr:cNvPr>
          <xdr:cNvPicPr>
            <a:picLocks noChangeAspect="1"/>
          </xdr:cNvPicPr>
        </xdr:nvPicPr>
        <xdr:blipFill>
          <a:blip xmlns:r="http://schemas.openxmlformats.org/officeDocument/2006/relationships" r:embed="rId1"/>
          <a:stretch>
            <a:fillRect/>
          </a:stretch>
        </xdr:blipFill>
        <xdr:spPr>
          <a:xfrm>
            <a:off x="11106727" y="773545"/>
            <a:ext cx="4295238" cy="1066667"/>
          </a:xfrm>
          <a:prstGeom prst="rect">
            <a:avLst/>
          </a:prstGeom>
        </xdr:spPr>
      </xdr:pic>
      <xdr:pic>
        <xdr:nvPicPr>
          <xdr:cNvPr id="4" name="Imagen 3">
            <a:extLst>
              <a:ext uri="{FF2B5EF4-FFF2-40B4-BE49-F238E27FC236}">
                <a16:creationId xmlns:a16="http://schemas.microsoft.com/office/drawing/2014/main" id="{91A1D387-815D-4D54-AE29-2A7934B7F5D5}"/>
              </a:ext>
            </a:extLst>
          </xdr:cNvPr>
          <xdr:cNvPicPr>
            <a:picLocks noChangeAspect="1"/>
          </xdr:cNvPicPr>
        </xdr:nvPicPr>
        <xdr:blipFill>
          <a:blip xmlns:r="http://schemas.openxmlformats.org/officeDocument/2006/relationships" r:embed="rId2"/>
          <a:stretch>
            <a:fillRect/>
          </a:stretch>
        </xdr:blipFill>
        <xdr:spPr>
          <a:xfrm>
            <a:off x="11199091" y="1756906"/>
            <a:ext cx="4728515" cy="924371"/>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8</xdr:col>
      <xdr:colOff>60739</xdr:colOff>
      <xdr:row>3</xdr:row>
      <xdr:rowOff>193260</xdr:rowOff>
    </xdr:from>
    <xdr:to>
      <xdr:col>13</xdr:col>
      <xdr:colOff>44175</xdr:colOff>
      <xdr:row>10</xdr:row>
      <xdr:rowOff>121478</xdr:rowOff>
    </xdr:to>
    <xdr:grpSp>
      <xdr:nvGrpSpPr>
        <xdr:cNvPr id="4" name="Grupo 3">
          <a:extLst>
            <a:ext uri="{FF2B5EF4-FFF2-40B4-BE49-F238E27FC236}">
              <a16:creationId xmlns:a16="http://schemas.microsoft.com/office/drawing/2014/main" id="{E85384A9-77AC-456F-8210-E07307DF1C8E}"/>
            </a:ext>
          </a:extLst>
        </xdr:cNvPr>
        <xdr:cNvGrpSpPr/>
      </xdr:nvGrpSpPr>
      <xdr:grpSpPr>
        <a:xfrm>
          <a:off x="11126304" y="789608"/>
          <a:ext cx="3793436" cy="1319696"/>
          <a:chOff x="11106727" y="773545"/>
          <a:chExt cx="4820879" cy="1907732"/>
        </a:xfrm>
      </xdr:grpSpPr>
      <xdr:pic>
        <xdr:nvPicPr>
          <xdr:cNvPr id="2" name="Imagen 1">
            <a:extLst>
              <a:ext uri="{FF2B5EF4-FFF2-40B4-BE49-F238E27FC236}">
                <a16:creationId xmlns:a16="http://schemas.microsoft.com/office/drawing/2014/main" id="{990BF2BB-F253-4173-9F73-1CF2E77BFB81}"/>
              </a:ext>
            </a:extLst>
          </xdr:cNvPr>
          <xdr:cNvPicPr>
            <a:picLocks noChangeAspect="1"/>
          </xdr:cNvPicPr>
        </xdr:nvPicPr>
        <xdr:blipFill>
          <a:blip xmlns:r="http://schemas.openxmlformats.org/officeDocument/2006/relationships" r:embed="rId1"/>
          <a:stretch>
            <a:fillRect/>
          </a:stretch>
        </xdr:blipFill>
        <xdr:spPr>
          <a:xfrm>
            <a:off x="11106727" y="773545"/>
            <a:ext cx="4295238" cy="1066667"/>
          </a:xfrm>
          <a:prstGeom prst="rect">
            <a:avLst/>
          </a:prstGeom>
        </xdr:spPr>
      </xdr:pic>
      <xdr:pic>
        <xdr:nvPicPr>
          <xdr:cNvPr id="3" name="Imagen 2">
            <a:extLst>
              <a:ext uri="{FF2B5EF4-FFF2-40B4-BE49-F238E27FC236}">
                <a16:creationId xmlns:a16="http://schemas.microsoft.com/office/drawing/2014/main" id="{1F4B3297-6A8D-4B3B-AC35-760908A67A3B}"/>
              </a:ext>
            </a:extLst>
          </xdr:cNvPr>
          <xdr:cNvPicPr>
            <a:picLocks noChangeAspect="1"/>
          </xdr:cNvPicPr>
        </xdr:nvPicPr>
        <xdr:blipFill>
          <a:blip xmlns:r="http://schemas.openxmlformats.org/officeDocument/2006/relationships" r:embed="rId2"/>
          <a:stretch>
            <a:fillRect/>
          </a:stretch>
        </xdr:blipFill>
        <xdr:spPr>
          <a:xfrm>
            <a:off x="11199091" y="1756906"/>
            <a:ext cx="4728515" cy="924371"/>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8</xdr:col>
      <xdr:colOff>60738</xdr:colOff>
      <xdr:row>3</xdr:row>
      <xdr:rowOff>110434</xdr:rowOff>
    </xdr:from>
    <xdr:to>
      <xdr:col>12</xdr:col>
      <xdr:colOff>392559</xdr:colOff>
      <xdr:row>10</xdr:row>
      <xdr:rowOff>170928</xdr:rowOff>
    </xdr:to>
    <xdr:grpSp>
      <xdr:nvGrpSpPr>
        <xdr:cNvPr id="6" name="Grupo 5">
          <a:extLst>
            <a:ext uri="{FF2B5EF4-FFF2-40B4-BE49-F238E27FC236}">
              <a16:creationId xmlns:a16="http://schemas.microsoft.com/office/drawing/2014/main" id="{B50CB085-041B-4CED-98F1-94FCDD4D1CBA}"/>
            </a:ext>
          </a:extLst>
        </xdr:cNvPr>
        <xdr:cNvGrpSpPr/>
      </xdr:nvGrpSpPr>
      <xdr:grpSpPr>
        <a:xfrm>
          <a:off x="11871738" y="706782"/>
          <a:ext cx="3379821" cy="1451972"/>
          <a:chOff x="11407912" y="706782"/>
          <a:chExt cx="3379821" cy="1533391"/>
        </a:xfrm>
      </xdr:grpSpPr>
      <xdr:pic>
        <xdr:nvPicPr>
          <xdr:cNvPr id="3" name="Imagen 2">
            <a:extLst>
              <a:ext uri="{FF2B5EF4-FFF2-40B4-BE49-F238E27FC236}">
                <a16:creationId xmlns:a16="http://schemas.microsoft.com/office/drawing/2014/main" id="{1099AA42-1D15-4FC1-910B-A0F735A65C71}"/>
              </a:ext>
            </a:extLst>
          </xdr:cNvPr>
          <xdr:cNvPicPr>
            <a:picLocks noChangeAspect="1"/>
          </xdr:cNvPicPr>
        </xdr:nvPicPr>
        <xdr:blipFill>
          <a:blip xmlns:r="http://schemas.openxmlformats.org/officeDocument/2006/relationships" r:embed="rId1"/>
          <a:stretch>
            <a:fillRect/>
          </a:stretch>
        </xdr:blipFill>
        <xdr:spPr>
          <a:xfrm>
            <a:off x="11407912" y="706782"/>
            <a:ext cx="3379821" cy="933020"/>
          </a:xfrm>
          <a:prstGeom prst="rect">
            <a:avLst/>
          </a:prstGeom>
        </xdr:spPr>
      </xdr:pic>
      <xdr:pic>
        <xdr:nvPicPr>
          <xdr:cNvPr id="5" name="Imagen 4">
            <a:extLst>
              <a:ext uri="{FF2B5EF4-FFF2-40B4-BE49-F238E27FC236}">
                <a16:creationId xmlns:a16="http://schemas.microsoft.com/office/drawing/2014/main" id="{A6FC508F-7038-4248-8438-C90B4D64CE73}"/>
              </a:ext>
            </a:extLst>
          </xdr:cNvPr>
          <xdr:cNvPicPr>
            <a:picLocks noChangeAspect="1"/>
          </xdr:cNvPicPr>
        </xdr:nvPicPr>
        <xdr:blipFill>
          <a:blip xmlns:r="http://schemas.openxmlformats.org/officeDocument/2006/relationships" r:embed="rId2"/>
          <a:stretch>
            <a:fillRect/>
          </a:stretch>
        </xdr:blipFill>
        <xdr:spPr>
          <a:xfrm>
            <a:off x="12108341" y="1587320"/>
            <a:ext cx="2585008" cy="652853"/>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50800</xdr:colOff>
      <xdr:row>3</xdr:row>
      <xdr:rowOff>184150</xdr:rowOff>
    </xdr:from>
    <xdr:to>
      <xdr:col>15</xdr:col>
      <xdr:colOff>183467</xdr:colOff>
      <xdr:row>12</xdr:row>
      <xdr:rowOff>145848</xdr:rowOff>
    </xdr:to>
    <xdr:pic>
      <xdr:nvPicPr>
        <xdr:cNvPr id="4" name="Imagen 3">
          <a:extLst>
            <a:ext uri="{FF2B5EF4-FFF2-40B4-BE49-F238E27FC236}">
              <a16:creationId xmlns:a16="http://schemas.microsoft.com/office/drawing/2014/main" id="{60147E6B-50E0-4BE2-AB56-28E32D6D60FD}"/>
            </a:ext>
          </a:extLst>
        </xdr:cNvPr>
        <xdr:cNvPicPr>
          <a:picLocks noChangeAspect="1"/>
        </xdr:cNvPicPr>
      </xdr:nvPicPr>
      <xdr:blipFill>
        <a:blip xmlns:r="http://schemas.openxmlformats.org/officeDocument/2006/relationships" r:embed="rId1"/>
        <a:stretch>
          <a:fillRect/>
        </a:stretch>
      </xdr:blipFill>
      <xdr:spPr>
        <a:xfrm>
          <a:off x="12236450" y="736600"/>
          <a:ext cx="5466667" cy="161904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25400</xdr:colOff>
      <xdr:row>3</xdr:row>
      <xdr:rowOff>171450</xdr:rowOff>
    </xdr:from>
    <xdr:to>
      <xdr:col>10</xdr:col>
      <xdr:colOff>1107624</xdr:colOff>
      <xdr:row>12</xdr:row>
      <xdr:rowOff>82352</xdr:rowOff>
    </xdr:to>
    <xdr:pic>
      <xdr:nvPicPr>
        <xdr:cNvPr id="2" name="Imagen 1">
          <a:extLst>
            <a:ext uri="{FF2B5EF4-FFF2-40B4-BE49-F238E27FC236}">
              <a16:creationId xmlns:a16="http://schemas.microsoft.com/office/drawing/2014/main" id="{92786352-E487-4CC1-AC52-7D886D94B311}"/>
            </a:ext>
          </a:extLst>
        </xdr:cNvPr>
        <xdr:cNvPicPr>
          <a:picLocks noChangeAspect="1"/>
        </xdr:cNvPicPr>
      </xdr:nvPicPr>
      <xdr:blipFill>
        <a:blip xmlns:r="http://schemas.openxmlformats.org/officeDocument/2006/relationships" r:embed="rId1"/>
        <a:stretch>
          <a:fillRect/>
        </a:stretch>
      </xdr:blipFill>
      <xdr:spPr>
        <a:xfrm>
          <a:off x="13538200" y="723900"/>
          <a:ext cx="3609524" cy="15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211416</xdr:colOff>
      <xdr:row>19</xdr:row>
      <xdr:rowOff>4109</xdr:rowOff>
    </xdr:from>
    <xdr:to>
      <xdr:col>18</xdr:col>
      <xdr:colOff>67702</xdr:colOff>
      <xdr:row>36</xdr:row>
      <xdr:rowOff>173451</xdr:rowOff>
    </xdr:to>
    <xdr:pic>
      <xdr:nvPicPr>
        <xdr:cNvPr id="2" name="1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3090710" y="2454462"/>
          <a:ext cx="6714286" cy="3351812"/>
        </a:xfrm>
        <a:prstGeom prst="rect">
          <a:avLst/>
        </a:prstGeom>
      </xdr:spPr>
    </xdr:pic>
    <xdr:clientData/>
  </xdr:twoCellAnchor>
  <xdr:twoCellAnchor editAs="oneCell">
    <xdr:from>
      <xdr:col>9</xdr:col>
      <xdr:colOff>29884</xdr:colOff>
      <xdr:row>4</xdr:row>
      <xdr:rowOff>0</xdr:rowOff>
    </xdr:from>
    <xdr:to>
      <xdr:col>13</xdr:col>
      <xdr:colOff>589167</xdr:colOff>
      <xdr:row>12</xdr:row>
      <xdr:rowOff>97667</xdr:rowOff>
    </xdr:to>
    <xdr:pic>
      <xdr:nvPicPr>
        <xdr:cNvPr id="10" name="Imagen 9">
          <a:extLst>
            <a:ext uri="{FF2B5EF4-FFF2-40B4-BE49-F238E27FC236}">
              <a16:creationId xmlns:a16="http://schemas.microsoft.com/office/drawing/2014/main" id="{66BA0BA8-7EB4-4D0D-B188-869A2582CF50}"/>
            </a:ext>
          </a:extLst>
        </xdr:cNvPr>
        <xdr:cNvPicPr>
          <a:picLocks noChangeAspect="1"/>
        </xdr:cNvPicPr>
      </xdr:nvPicPr>
      <xdr:blipFill>
        <a:blip xmlns:r="http://schemas.openxmlformats.org/officeDocument/2006/relationships" r:embed="rId2"/>
        <a:stretch>
          <a:fillRect/>
        </a:stretch>
      </xdr:blipFill>
      <xdr:spPr>
        <a:xfrm>
          <a:off x="13133296" y="754529"/>
          <a:ext cx="3607283" cy="16067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82550</xdr:colOff>
      <xdr:row>3</xdr:row>
      <xdr:rowOff>165100</xdr:rowOff>
    </xdr:from>
    <xdr:to>
      <xdr:col>10</xdr:col>
      <xdr:colOff>1164774</xdr:colOff>
      <xdr:row>12</xdr:row>
      <xdr:rowOff>76002</xdr:rowOff>
    </xdr:to>
    <xdr:pic>
      <xdr:nvPicPr>
        <xdr:cNvPr id="2" name="Imagen 1">
          <a:extLst>
            <a:ext uri="{FF2B5EF4-FFF2-40B4-BE49-F238E27FC236}">
              <a16:creationId xmlns:a16="http://schemas.microsoft.com/office/drawing/2014/main" id="{46301E38-7068-495D-895F-BA4040DB587C}"/>
            </a:ext>
          </a:extLst>
        </xdr:cNvPr>
        <xdr:cNvPicPr>
          <a:picLocks noChangeAspect="1"/>
        </xdr:cNvPicPr>
      </xdr:nvPicPr>
      <xdr:blipFill>
        <a:blip xmlns:r="http://schemas.openxmlformats.org/officeDocument/2006/relationships" r:embed="rId1"/>
        <a:stretch>
          <a:fillRect/>
        </a:stretch>
      </xdr:blipFill>
      <xdr:spPr>
        <a:xfrm>
          <a:off x="13169900" y="717550"/>
          <a:ext cx="3609524" cy="15809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336180</xdr:colOff>
      <xdr:row>6</xdr:row>
      <xdr:rowOff>22411</xdr:rowOff>
    </xdr:from>
    <xdr:to>
      <xdr:col>6</xdr:col>
      <xdr:colOff>702239</xdr:colOff>
      <xdr:row>6</xdr:row>
      <xdr:rowOff>186764</xdr:rowOff>
    </xdr:to>
    <xdr:pic>
      <xdr:nvPicPr>
        <xdr:cNvPr id="3" name="Imagen 2">
          <a:extLst>
            <a:ext uri="{FF2B5EF4-FFF2-40B4-BE49-F238E27FC236}">
              <a16:creationId xmlns:a16="http://schemas.microsoft.com/office/drawing/2014/main" id="{23CC2751-A08D-453C-BC72-8E4A014315D5}"/>
            </a:ext>
          </a:extLst>
        </xdr:cNvPr>
        <xdr:cNvPicPr>
          <a:picLocks noChangeAspect="1"/>
        </xdr:cNvPicPr>
      </xdr:nvPicPr>
      <xdr:blipFill rotWithShape="1">
        <a:blip xmlns:r="http://schemas.openxmlformats.org/officeDocument/2006/relationships" r:embed="rId1"/>
        <a:srcRect l="72060" t="18367" r="3920" b="23904"/>
        <a:stretch/>
      </xdr:blipFill>
      <xdr:spPr>
        <a:xfrm>
          <a:off x="9420415" y="1277470"/>
          <a:ext cx="366059" cy="164353"/>
        </a:xfrm>
        <a:prstGeom prst="rect">
          <a:avLst/>
        </a:prstGeom>
      </xdr:spPr>
    </xdr:pic>
    <xdr:clientData/>
  </xdr:twoCellAnchor>
  <xdr:twoCellAnchor>
    <xdr:from>
      <xdr:col>7</xdr:col>
      <xdr:colOff>122334</xdr:colOff>
      <xdr:row>0</xdr:row>
      <xdr:rowOff>130737</xdr:rowOff>
    </xdr:from>
    <xdr:to>
      <xdr:col>16</xdr:col>
      <xdr:colOff>51362</xdr:colOff>
      <xdr:row>12</xdr:row>
      <xdr:rowOff>22412</xdr:rowOff>
    </xdr:to>
    <xdr:grpSp>
      <xdr:nvGrpSpPr>
        <xdr:cNvPr id="7" name="Grupo 6">
          <a:extLst>
            <a:ext uri="{FF2B5EF4-FFF2-40B4-BE49-F238E27FC236}">
              <a16:creationId xmlns:a16="http://schemas.microsoft.com/office/drawing/2014/main" id="{B836737E-595F-4B8C-8B83-2E92E03E4949}"/>
            </a:ext>
          </a:extLst>
        </xdr:cNvPr>
        <xdr:cNvGrpSpPr/>
      </xdr:nvGrpSpPr>
      <xdr:grpSpPr>
        <a:xfrm>
          <a:off x="11910922" y="130737"/>
          <a:ext cx="6787028" cy="2401793"/>
          <a:chOff x="10929472" y="749861"/>
          <a:chExt cx="6787028" cy="3060629"/>
        </a:xfrm>
      </xdr:grpSpPr>
      <xdr:pic>
        <xdr:nvPicPr>
          <xdr:cNvPr id="5" name="Imagen 4">
            <a:extLst>
              <a:ext uri="{FF2B5EF4-FFF2-40B4-BE49-F238E27FC236}">
                <a16:creationId xmlns:a16="http://schemas.microsoft.com/office/drawing/2014/main" id="{4AE8AF5E-C496-4A43-8BBF-791C071C4262}"/>
              </a:ext>
            </a:extLst>
          </xdr:cNvPr>
          <xdr:cNvPicPr>
            <a:picLocks noChangeAspect="1"/>
          </xdr:cNvPicPr>
        </xdr:nvPicPr>
        <xdr:blipFill>
          <a:blip xmlns:r="http://schemas.openxmlformats.org/officeDocument/2006/relationships" r:embed="rId2"/>
          <a:stretch>
            <a:fillRect/>
          </a:stretch>
        </xdr:blipFill>
        <xdr:spPr>
          <a:xfrm>
            <a:off x="10929472" y="749861"/>
            <a:ext cx="2643654" cy="1133663"/>
          </a:xfrm>
          <a:prstGeom prst="rect">
            <a:avLst/>
          </a:prstGeom>
        </xdr:spPr>
      </xdr:pic>
      <xdr:pic>
        <xdr:nvPicPr>
          <xdr:cNvPr id="6" name="Imagen 5">
            <a:extLst>
              <a:ext uri="{FF2B5EF4-FFF2-40B4-BE49-F238E27FC236}">
                <a16:creationId xmlns:a16="http://schemas.microsoft.com/office/drawing/2014/main" id="{60C8A16E-D4A3-406E-84AF-5B225350414C}"/>
              </a:ext>
            </a:extLst>
          </xdr:cNvPr>
          <xdr:cNvPicPr>
            <a:picLocks noChangeAspect="1"/>
          </xdr:cNvPicPr>
        </xdr:nvPicPr>
        <xdr:blipFill>
          <a:blip xmlns:r="http://schemas.openxmlformats.org/officeDocument/2006/relationships" r:embed="rId3"/>
          <a:stretch>
            <a:fillRect/>
          </a:stretch>
        </xdr:blipFill>
        <xdr:spPr>
          <a:xfrm>
            <a:off x="11075147" y="2159707"/>
            <a:ext cx="6641353" cy="1650783"/>
          </a:xfrm>
          <a:prstGeom prst="rect">
            <a:avLst/>
          </a:prstGeom>
        </xdr:spPr>
      </xdr:pic>
    </xdr:grpSp>
    <xdr:clientData/>
  </xdr:twoCellAnchor>
  <xdr:twoCellAnchor editAs="oneCell">
    <xdr:from>
      <xdr:col>6</xdr:col>
      <xdr:colOff>442310</xdr:colOff>
      <xdr:row>7</xdr:row>
      <xdr:rowOff>21897</xdr:rowOff>
    </xdr:from>
    <xdr:to>
      <xdr:col>6</xdr:col>
      <xdr:colOff>636696</xdr:colOff>
      <xdr:row>8</xdr:row>
      <xdr:rowOff>1</xdr:rowOff>
    </xdr:to>
    <xdr:pic>
      <xdr:nvPicPr>
        <xdr:cNvPr id="8" name="Imagen 7">
          <a:extLst>
            <a:ext uri="{FF2B5EF4-FFF2-40B4-BE49-F238E27FC236}">
              <a16:creationId xmlns:a16="http://schemas.microsoft.com/office/drawing/2014/main" id="{FFDEBF1B-FC1D-4506-A81C-3315EB15E337}"/>
            </a:ext>
          </a:extLst>
        </xdr:cNvPr>
        <xdr:cNvPicPr>
          <a:picLocks noChangeAspect="1"/>
        </xdr:cNvPicPr>
      </xdr:nvPicPr>
      <xdr:blipFill>
        <a:blip xmlns:r="http://schemas.openxmlformats.org/officeDocument/2006/relationships" r:embed="rId4"/>
        <a:stretch>
          <a:fillRect/>
        </a:stretch>
      </xdr:blipFill>
      <xdr:spPr>
        <a:xfrm>
          <a:off x="10812517" y="1493345"/>
          <a:ext cx="194386" cy="188311"/>
        </a:xfrm>
        <a:prstGeom prst="rect">
          <a:avLst/>
        </a:prstGeom>
      </xdr:spPr>
    </xdr:pic>
    <xdr:clientData/>
  </xdr:twoCellAnchor>
  <xdr:twoCellAnchor editAs="oneCell">
    <xdr:from>
      <xdr:col>6</xdr:col>
      <xdr:colOff>445813</xdr:colOff>
      <xdr:row>8</xdr:row>
      <xdr:rowOff>13550</xdr:rowOff>
    </xdr:from>
    <xdr:to>
      <xdr:col>6</xdr:col>
      <xdr:colOff>640199</xdr:colOff>
      <xdr:row>8</xdr:row>
      <xdr:rowOff>201861</xdr:rowOff>
    </xdr:to>
    <xdr:pic>
      <xdr:nvPicPr>
        <xdr:cNvPr id="9" name="Imagen 8">
          <a:extLst>
            <a:ext uri="{FF2B5EF4-FFF2-40B4-BE49-F238E27FC236}">
              <a16:creationId xmlns:a16="http://schemas.microsoft.com/office/drawing/2014/main" id="{7E709B51-1036-4548-BC80-A97444942DE9}"/>
            </a:ext>
          </a:extLst>
        </xdr:cNvPr>
        <xdr:cNvPicPr>
          <a:picLocks noChangeAspect="1"/>
        </xdr:cNvPicPr>
      </xdr:nvPicPr>
      <xdr:blipFill>
        <a:blip xmlns:r="http://schemas.openxmlformats.org/officeDocument/2006/relationships" r:embed="rId4"/>
        <a:stretch>
          <a:fillRect/>
        </a:stretch>
      </xdr:blipFill>
      <xdr:spPr>
        <a:xfrm>
          <a:off x="11322989" y="1686962"/>
          <a:ext cx="194386" cy="188311"/>
        </a:xfrm>
        <a:prstGeom prst="rect">
          <a:avLst/>
        </a:prstGeom>
      </xdr:spPr>
    </xdr:pic>
    <xdr:clientData/>
  </xdr:twoCellAnchor>
  <xdr:twoCellAnchor editAs="oneCell">
    <xdr:from>
      <xdr:col>6</xdr:col>
      <xdr:colOff>350863</xdr:colOff>
      <xdr:row>9</xdr:row>
      <xdr:rowOff>20608</xdr:rowOff>
    </xdr:from>
    <xdr:to>
      <xdr:col>6</xdr:col>
      <xdr:colOff>716922</xdr:colOff>
      <xdr:row>9</xdr:row>
      <xdr:rowOff>184961</xdr:rowOff>
    </xdr:to>
    <xdr:pic>
      <xdr:nvPicPr>
        <xdr:cNvPr id="10" name="Imagen 9">
          <a:extLst>
            <a:ext uri="{FF2B5EF4-FFF2-40B4-BE49-F238E27FC236}">
              <a16:creationId xmlns:a16="http://schemas.microsoft.com/office/drawing/2014/main" id="{87EA0DD3-355A-4468-B3C3-4AF55DE9BC19}"/>
            </a:ext>
          </a:extLst>
        </xdr:cNvPr>
        <xdr:cNvPicPr>
          <a:picLocks noChangeAspect="1"/>
        </xdr:cNvPicPr>
      </xdr:nvPicPr>
      <xdr:blipFill rotWithShape="1">
        <a:blip xmlns:r="http://schemas.openxmlformats.org/officeDocument/2006/relationships" r:embed="rId1"/>
        <a:srcRect l="72060" t="18367" r="3920" b="23904"/>
        <a:stretch/>
      </xdr:blipFill>
      <xdr:spPr>
        <a:xfrm>
          <a:off x="10721070" y="1912470"/>
          <a:ext cx="366059" cy="164353"/>
        </a:xfrm>
        <a:prstGeom prst="rect">
          <a:avLst/>
        </a:prstGeom>
      </xdr:spPr>
    </xdr:pic>
    <xdr:clientData/>
  </xdr:twoCellAnchor>
  <xdr:twoCellAnchor editAs="oneCell">
    <xdr:from>
      <xdr:col>6</xdr:col>
      <xdr:colOff>354366</xdr:colOff>
      <xdr:row>10</xdr:row>
      <xdr:rowOff>24111</xdr:rowOff>
    </xdr:from>
    <xdr:to>
      <xdr:col>6</xdr:col>
      <xdr:colOff>720425</xdr:colOff>
      <xdr:row>10</xdr:row>
      <xdr:rowOff>188464</xdr:rowOff>
    </xdr:to>
    <xdr:pic>
      <xdr:nvPicPr>
        <xdr:cNvPr id="11" name="Imagen 10">
          <a:extLst>
            <a:ext uri="{FF2B5EF4-FFF2-40B4-BE49-F238E27FC236}">
              <a16:creationId xmlns:a16="http://schemas.microsoft.com/office/drawing/2014/main" id="{93179B1E-4C42-49DC-A381-7FB27D798E7C}"/>
            </a:ext>
          </a:extLst>
        </xdr:cNvPr>
        <xdr:cNvPicPr>
          <a:picLocks noChangeAspect="1"/>
        </xdr:cNvPicPr>
      </xdr:nvPicPr>
      <xdr:blipFill rotWithShape="1">
        <a:blip xmlns:r="http://schemas.openxmlformats.org/officeDocument/2006/relationships" r:embed="rId1"/>
        <a:srcRect l="72060" t="18367" r="3920" b="23904"/>
        <a:stretch/>
      </xdr:blipFill>
      <xdr:spPr>
        <a:xfrm>
          <a:off x="10724573" y="2126180"/>
          <a:ext cx="366059" cy="16435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kuleuven.be/kuleuven/" TargetMode="External"/><Relationship Id="rId21" Type="http://schemas.openxmlformats.org/officeDocument/2006/relationships/hyperlink" Target="http://enib.fr/fr/" TargetMode="External"/><Relationship Id="rId42" Type="http://schemas.openxmlformats.org/officeDocument/2006/relationships/hyperlink" Target="https://etsingenieria.uca.es/wp-content/uploads/2015/07/memoria_giti2013.pdf?u" TargetMode="External"/><Relationship Id="rId63" Type="http://schemas.openxmlformats.org/officeDocument/2006/relationships/hyperlink" Target="mailto:incoming.exchange@io.fra-uas.de" TargetMode="External"/><Relationship Id="rId84" Type="http://schemas.openxmlformats.org/officeDocument/2006/relationships/hyperlink" Target="mailto:anna.wojcik@pwr.edu.pl" TargetMode="External"/><Relationship Id="rId138" Type="http://schemas.openxmlformats.org/officeDocument/2006/relationships/hyperlink" Target="https://www.enib.fr/fr/" TargetMode="External"/><Relationship Id="rId159" Type="http://schemas.openxmlformats.org/officeDocument/2006/relationships/hyperlink" Target="https://corsi.unisa.it/ingegneria-meccanica/didattica" TargetMode="External"/><Relationship Id="rId107" Type="http://schemas.openxmlformats.org/officeDocument/2006/relationships/hyperlink" Target="https://www.bfh.ch/en/about-bfh/services-counselling/international/" TargetMode="External"/><Relationship Id="rId11" Type="http://schemas.openxmlformats.org/officeDocument/2006/relationships/hyperlink" Target="http://endif.unife.it/it" TargetMode="External"/><Relationship Id="rId32" Type="http://schemas.openxmlformats.org/officeDocument/2006/relationships/hyperlink" Target="http://ise.ualg.pt/curso/1441/plano" TargetMode="External"/><Relationship Id="rId53" Type="http://schemas.openxmlformats.org/officeDocument/2006/relationships/hyperlink" Target="http://www.unist.hr/en/international/contact/international-relations-office" TargetMode="External"/><Relationship Id="rId74" Type="http://schemas.openxmlformats.org/officeDocument/2006/relationships/hyperlink" Target="https://iro.pk.edu.pl/" TargetMode="External"/><Relationship Id="rId128" Type="http://schemas.openxmlformats.org/officeDocument/2006/relationships/hyperlink" Target="https://www.pk.edu.pl/index.php?lang=en&amp;template=pk18-tpl" TargetMode="External"/><Relationship Id="rId149" Type="http://schemas.openxmlformats.org/officeDocument/2006/relationships/hyperlink" Target="https://www.unist.hr/en/" TargetMode="External"/><Relationship Id="rId5" Type="http://schemas.openxmlformats.org/officeDocument/2006/relationships/hyperlink" Target="mailto:incoming@unitbv.ro" TargetMode="External"/><Relationship Id="rId95" Type="http://schemas.openxmlformats.org/officeDocument/2006/relationships/hyperlink" Target="http://sciences-techniques.univ-rouen.fr/" TargetMode="External"/><Relationship Id="rId160" Type="http://schemas.openxmlformats.org/officeDocument/2006/relationships/hyperlink" Target="https://web.unisa.it/es/internacional" TargetMode="External"/><Relationship Id="rId22" Type="http://schemas.openxmlformats.org/officeDocument/2006/relationships/hyperlink" Target="http://www.mech.pk.edu.pl/" TargetMode="External"/><Relationship Id="rId43" Type="http://schemas.openxmlformats.org/officeDocument/2006/relationships/hyperlink" Target="mailto:markus.loepfe@fhnw.ch" TargetMode="External"/><Relationship Id="rId64" Type="http://schemas.openxmlformats.org/officeDocument/2006/relationships/hyperlink" Target="mailto:incoming.exchange@io.fra-uas.de" TargetMode="External"/><Relationship Id="rId118" Type="http://schemas.openxmlformats.org/officeDocument/2006/relationships/hyperlink" Target="https://www.frankfurt-university.de/" TargetMode="External"/><Relationship Id="rId139" Type="http://schemas.openxmlformats.org/officeDocument/2006/relationships/hyperlink" Target="https://www.uphf.fr/" TargetMode="External"/><Relationship Id="rId85" Type="http://schemas.openxmlformats.org/officeDocument/2006/relationships/hyperlink" Target="mailto:anna.wojcik@pwr.edu.pl" TargetMode="External"/><Relationship Id="rId150" Type="http://schemas.openxmlformats.org/officeDocument/2006/relationships/hyperlink" Target="https://www.bfh.ch/en/" TargetMode="External"/><Relationship Id="rId12" Type="http://schemas.openxmlformats.org/officeDocument/2006/relationships/hyperlink" Target="http://www.ingegneria.unifi.it/" TargetMode="External"/><Relationship Id="rId17" Type="http://schemas.openxmlformats.org/officeDocument/2006/relationships/hyperlink" Target="http://iiw.kuleuven.be/groept/" TargetMode="External"/><Relationship Id="rId33" Type="http://schemas.openxmlformats.org/officeDocument/2006/relationships/hyperlink" Target="http://ise.ualg.pt/curso/1524/plano" TargetMode="External"/><Relationship Id="rId38" Type="http://schemas.openxmlformats.org/officeDocument/2006/relationships/hyperlink" Target="https://weny.pwr.edu.pl/en/" TargetMode="External"/><Relationship Id="rId59" Type="http://schemas.openxmlformats.org/officeDocument/2006/relationships/hyperlink" Target="https://www.kuleuven.be/english/campuses/group-t-leuven-campus/International" TargetMode="External"/><Relationship Id="rId103" Type="http://schemas.openxmlformats.org/officeDocument/2006/relationships/hyperlink" Target="http://www.ece.ntua.gr/en" TargetMode="External"/><Relationship Id="rId108" Type="http://schemas.openxmlformats.org/officeDocument/2006/relationships/hyperlink" Target="http://www.esme.fr/international/EngineeringSchool" TargetMode="External"/><Relationship Id="rId124" Type="http://schemas.openxmlformats.org/officeDocument/2006/relationships/hyperlink" Target="https://www.univ-nantes.fr/" TargetMode="External"/><Relationship Id="rId129" Type="http://schemas.openxmlformats.org/officeDocument/2006/relationships/hyperlink" Target="https://www.univ-catholille.fr/" TargetMode="External"/><Relationship Id="rId54" Type="http://schemas.openxmlformats.org/officeDocument/2006/relationships/hyperlink" Target="mailto:erasmus@fesb.hr" TargetMode="External"/><Relationship Id="rId70" Type="http://schemas.openxmlformats.org/officeDocument/2006/relationships/hyperlink" Target="https://www.frankfurt-university.de/en/studies/bachelor-programs/bioprocess-engineering-b-eng/for-prospective-students/" TargetMode="External"/><Relationship Id="rId75" Type="http://schemas.openxmlformats.org/officeDocument/2006/relationships/hyperlink" Target="https://iro.pk.edu.pl/" TargetMode="External"/><Relationship Id="rId91" Type="http://schemas.openxmlformats.org/officeDocument/2006/relationships/hyperlink" Target="https://www.kuleuven.be/english/campuses/group-t-leuven-campus/International" TargetMode="External"/><Relationship Id="rId96" Type="http://schemas.openxmlformats.org/officeDocument/2006/relationships/hyperlink" Target="mailto:mobilite.in@univ-rouen.fr" TargetMode="External"/><Relationship Id="rId140" Type="http://schemas.openxmlformats.org/officeDocument/2006/relationships/hyperlink" Target="https://www.univ-rouen.fr/" TargetMode="External"/><Relationship Id="rId145" Type="http://schemas.openxmlformats.org/officeDocument/2006/relationships/hyperlink" Target="https://www.unifi.it/" TargetMode="External"/><Relationship Id="rId161" Type="http://schemas.openxmlformats.org/officeDocument/2006/relationships/hyperlink" Target="https://www.international.tum.de/en/global/home/" TargetMode="External"/><Relationship Id="rId166" Type="http://schemas.openxmlformats.org/officeDocument/2006/relationships/vmlDrawing" Target="../drawings/vmlDrawing1.vml"/><Relationship Id="rId1" Type="http://schemas.openxmlformats.org/officeDocument/2006/relationships/hyperlink" Target="http://www.ti.bfh.ch/en/bachelor/mechanical_engineering/studierende/module.html" TargetMode="External"/><Relationship Id="rId6" Type="http://schemas.openxmlformats.org/officeDocument/2006/relationships/hyperlink" Target="mailto:incoming@unitbv.ro" TargetMode="External"/><Relationship Id="rId23" Type="http://schemas.openxmlformats.org/officeDocument/2006/relationships/hyperlink" Target="http://www.chemia.pk.edu.pl/" TargetMode="External"/><Relationship Id="rId28" Type="http://schemas.openxmlformats.org/officeDocument/2006/relationships/hyperlink" Target="http://enib.fr/fr/formation/formation-ingenieur/cycle-ingenieur" TargetMode="External"/><Relationship Id="rId49" Type="http://schemas.openxmlformats.org/officeDocument/2006/relationships/hyperlink" Target="https://www.bfh.ch/en/studies/bachelor/electrical-engineering-information-technology/" TargetMode="External"/><Relationship Id="rId114" Type="http://schemas.openxmlformats.org/officeDocument/2006/relationships/hyperlink" Target="https://www.tum.de/" TargetMode="External"/><Relationship Id="rId119" Type="http://schemas.openxmlformats.org/officeDocument/2006/relationships/hyperlink" Target="https://www.univ-catholille.fr/" TargetMode="External"/><Relationship Id="rId44" Type="http://schemas.openxmlformats.org/officeDocument/2006/relationships/hyperlink" Target="https://www.fhnw.ch/en/about-fhnw/schools/school-of-engineering/international/exchange-students" TargetMode="External"/><Relationship Id="rId60" Type="http://schemas.openxmlformats.org/officeDocument/2006/relationships/hyperlink" Target="https://www.frankfurt-university.de/en/studies/international-office/" TargetMode="External"/><Relationship Id="rId65" Type="http://schemas.openxmlformats.org/officeDocument/2006/relationships/hyperlink" Target="mailto:incoming.exchange@io.fra-uas.de" TargetMode="External"/><Relationship Id="rId81" Type="http://schemas.openxmlformats.org/officeDocument/2006/relationships/hyperlink" Target="http://dwm.pwr.edu.pl/en/" TargetMode="External"/><Relationship Id="rId86" Type="http://schemas.openxmlformats.org/officeDocument/2006/relationships/hyperlink" Target="https://dwm.pwr.edu.pl/en/international-students/exchange-erasmus/incoming/erasmus-plus/courses-in-english/academic-year-2021-2022" TargetMode="External"/><Relationship Id="rId130" Type="http://schemas.openxmlformats.org/officeDocument/2006/relationships/hyperlink" Target="https://pwr.edu.pl/en/" TargetMode="External"/><Relationship Id="rId135" Type="http://schemas.openxmlformats.org/officeDocument/2006/relationships/hyperlink" Target="https://www.ualg.pt/" TargetMode="External"/><Relationship Id="rId151" Type="http://schemas.openxmlformats.org/officeDocument/2006/relationships/hyperlink" Target="https://www.um.edu.mt/" TargetMode="External"/><Relationship Id="rId156" Type="http://schemas.openxmlformats.org/officeDocument/2006/relationships/hyperlink" Target="http://www.hei.fr/" TargetMode="External"/><Relationship Id="rId13" Type="http://schemas.openxmlformats.org/officeDocument/2006/relationships/hyperlink" Target="http://ise.ualg.pt/" TargetMode="External"/><Relationship Id="rId18" Type="http://schemas.openxmlformats.org/officeDocument/2006/relationships/hyperlink" Target="http://iiw.kuleuven.be/groept/" TargetMode="External"/><Relationship Id="rId39" Type="http://schemas.openxmlformats.org/officeDocument/2006/relationships/hyperlink" Target="https://weka.pwr.edu.pl/en/" TargetMode="External"/><Relationship Id="rId109" Type="http://schemas.openxmlformats.org/officeDocument/2006/relationships/hyperlink" Target="https://www.esme.fr/formation-informatique/bachelors/" TargetMode="External"/><Relationship Id="rId34" Type="http://schemas.openxmlformats.org/officeDocument/2006/relationships/hyperlink" Target="https://www.ingegneria.unifi.it/vp-287-ingegneria-meccanica.html" TargetMode="External"/><Relationship Id="rId50" Type="http://schemas.openxmlformats.org/officeDocument/2006/relationships/hyperlink" Target="https://www.bfh.ch/en/about-bfh/services-counselling/international/" TargetMode="External"/><Relationship Id="rId55" Type="http://schemas.openxmlformats.org/officeDocument/2006/relationships/hyperlink" Target="https://eng.fesb.unist.hr/courses-in-croatian/" TargetMode="External"/><Relationship Id="rId76" Type="http://schemas.openxmlformats.org/officeDocument/2006/relationships/hyperlink" Target="https://iro.pk.edu.pl/" TargetMode="External"/><Relationship Id="rId97" Type="http://schemas.openxmlformats.org/officeDocument/2006/relationships/hyperlink" Target="http://sciences-techniques.univ-rouen.fr/" TargetMode="External"/><Relationship Id="rId104" Type="http://schemas.openxmlformats.org/officeDocument/2006/relationships/hyperlink" Target="http://erasmus.ntua.gr/en/" TargetMode="External"/><Relationship Id="rId120" Type="http://schemas.openxmlformats.org/officeDocument/2006/relationships/hyperlink" Target="https://www.pk.edu.pl/index.php?lang=en&amp;template=pk18-tpl" TargetMode="External"/><Relationship Id="rId125" Type="http://schemas.openxmlformats.org/officeDocument/2006/relationships/hyperlink" Target="https://www.ntua.gr/en/" TargetMode="External"/><Relationship Id="rId141" Type="http://schemas.openxmlformats.org/officeDocument/2006/relationships/hyperlink" Target="https://www.bfh.ch/en/" TargetMode="External"/><Relationship Id="rId146" Type="http://schemas.openxmlformats.org/officeDocument/2006/relationships/hyperlink" Target="https://www.polimi.it/" TargetMode="External"/><Relationship Id="rId167" Type="http://schemas.openxmlformats.org/officeDocument/2006/relationships/comments" Target="../comments1.xml"/><Relationship Id="rId7" Type="http://schemas.openxmlformats.org/officeDocument/2006/relationships/hyperlink" Target="mailto:sova.d@unitbv.ro" TargetMode="External"/><Relationship Id="rId71" Type="http://schemas.openxmlformats.org/officeDocument/2006/relationships/hyperlink" Target="https://www.frankfurt-university.de/en/studies/bachelor-programs/electrical-engineering-and-information-technology-b-sc/for-prospective-students/" TargetMode="External"/><Relationship Id="rId92" Type="http://schemas.openxmlformats.org/officeDocument/2006/relationships/hyperlink" Target="https://www.kuleuven.be/english/campuses/group-t-leuven-campus/International" TargetMode="External"/><Relationship Id="rId162" Type="http://schemas.openxmlformats.org/officeDocument/2006/relationships/hyperlink" Target="https://www.kit.edu/" TargetMode="External"/><Relationship Id="rId2" Type="http://schemas.openxmlformats.org/officeDocument/2006/relationships/hyperlink" Target="http://www.ece.ntua.gr/" TargetMode="External"/><Relationship Id="rId29" Type="http://schemas.openxmlformats.org/officeDocument/2006/relationships/hyperlink" Target="https://www.frankfurt-university.de/fileadmin/standard/Studium/Studiengaenge/Fb_2/Bachelor-Studiengaenge/Maschinenbau/Dokumente/MHB_Ba_Maschinenbau_2019__ASIIN_21.03.2019_.pdf" TargetMode="External"/><Relationship Id="rId24" Type="http://schemas.openxmlformats.org/officeDocument/2006/relationships/hyperlink" Target="http://www.wieik.pk.edu.pl/en/" TargetMode="External"/><Relationship Id="rId40" Type="http://schemas.openxmlformats.org/officeDocument/2006/relationships/hyperlink" Target="mailto:dariusz.caban@pwr.edu.pl" TargetMode="External"/><Relationship Id="rId45" Type="http://schemas.openxmlformats.org/officeDocument/2006/relationships/hyperlink" Target="https://www.fhnw.ch/en" TargetMode="External"/><Relationship Id="rId66" Type="http://schemas.openxmlformats.org/officeDocument/2006/relationships/hyperlink" Target="https://www.frankfurt-university.de/en/" TargetMode="External"/><Relationship Id="rId87" Type="http://schemas.openxmlformats.org/officeDocument/2006/relationships/hyperlink" Target="https://dwm.pwr.edu.pl/en/international-students/exchange-erasmus/incoming/erasmus-plus/courses-in-english/academic-year-2021-2022" TargetMode="External"/><Relationship Id="rId110" Type="http://schemas.openxmlformats.org/officeDocument/2006/relationships/hyperlink" Target="https://www.esme.fr/international/" TargetMode="External"/><Relationship Id="rId115" Type="http://schemas.openxmlformats.org/officeDocument/2006/relationships/hyperlink" Target="https://www.pxl.be/" TargetMode="External"/><Relationship Id="rId131" Type="http://schemas.openxmlformats.org/officeDocument/2006/relationships/hyperlink" Target="https://pwr.edu.pl/en/" TargetMode="External"/><Relationship Id="rId136" Type="http://schemas.openxmlformats.org/officeDocument/2006/relationships/hyperlink" Target="https://www.bfh.ch/en/" TargetMode="External"/><Relationship Id="rId157" Type="http://schemas.openxmlformats.org/officeDocument/2006/relationships/hyperlink" Target="https://www.hei.fr/formations/" TargetMode="External"/><Relationship Id="rId61" Type="http://schemas.openxmlformats.org/officeDocument/2006/relationships/hyperlink" Target="https://www.frankfurt-university.de/en/" TargetMode="External"/><Relationship Id="rId82" Type="http://schemas.openxmlformats.org/officeDocument/2006/relationships/hyperlink" Target="http://dwm.pwr.edu.pl/en/" TargetMode="External"/><Relationship Id="rId152" Type="http://schemas.openxmlformats.org/officeDocument/2006/relationships/hyperlink" Target="https://www.esme.fr/" TargetMode="External"/><Relationship Id="rId19" Type="http://schemas.openxmlformats.org/officeDocument/2006/relationships/hyperlink" Target="https://www.pxl.be/" TargetMode="External"/><Relationship Id="rId14" Type="http://schemas.openxmlformats.org/officeDocument/2006/relationships/hyperlink" Target="http://ise.ualg.pt/" TargetMode="External"/><Relationship Id="rId30" Type="http://schemas.openxmlformats.org/officeDocument/2006/relationships/hyperlink" Target="https://www.frankfurt-university.de/fileadmin/standard/Studium/Studiengaenge/Fb_2/Bachelor-Studiengaenge/EIT/Dokumente/Modulhandbuch_EIT_2021.pdf" TargetMode="External"/><Relationship Id="rId35" Type="http://schemas.openxmlformats.org/officeDocument/2006/relationships/hyperlink" Target="https://polytech.univ-nantes.fr/en/academic-programs/exchange-students/international-semester-electronic-and-digital-technologies" TargetMode="External"/><Relationship Id="rId56" Type="http://schemas.openxmlformats.org/officeDocument/2006/relationships/hyperlink" Target="https://polytech.univ-nantes.fr/" TargetMode="External"/><Relationship Id="rId77" Type="http://schemas.openxmlformats.org/officeDocument/2006/relationships/hyperlink" Target="https://www.um.edu.mt/eng" TargetMode="External"/><Relationship Id="rId100" Type="http://schemas.openxmlformats.org/officeDocument/2006/relationships/hyperlink" Target="https://www.insa-hautsdefrance.fr/" TargetMode="External"/><Relationship Id="rId105" Type="http://schemas.openxmlformats.org/officeDocument/2006/relationships/hyperlink" Target="http://www.ti.bfh.ch/en/bachelor/mechanical_engineering/studierende/module.html" TargetMode="External"/><Relationship Id="rId126" Type="http://schemas.openxmlformats.org/officeDocument/2006/relationships/hyperlink" Target="https://www.ualg.pt/" TargetMode="External"/><Relationship Id="rId147" Type="http://schemas.openxmlformats.org/officeDocument/2006/relationships/hyperlink" Target="https://www.unisa.it/" TargetMode="External"/><Relationship Id="rId8" Type="http://schemas.openxmlformats.org/officeDocument/2006/relationships/hyperlink" Target="https://polytech.univ-nantes.fr/en/academic-programs/exchange-students/international-semester-electrical-engineering" TargetMode="External"/><Relationship Id="rId51" Type="http://schemas.openxmlformats.org/officeDocument/2006/relationships/hyperlink" Target="https://www.bfh.ch/en/about-bfh/services-counselling/international/" TargetMode="External"/><Relationship Id="rId72" Type="http://schemas.openxmlformats.org/officeDocument/2006/relationships/hyperlink" Target="https://www.frankfurt-university.de/en/studies/bachelor-programs/mechanical-engineering-b-eng/for-prospective-students/" TargetMode="External"/><Relationship Id="rId93" Type="http://schemas.openxmlformats.org/officeDocument/2006/relationships/hyperlink" Target="https://www.enib.fr/fr/international/experience-internationale/etudier-a-l-enib" TargetMode="External"/><Relationship Id="rId98" Type="http://schemas.openxmlformats.org/officeDocument/2006/relationships/hyperlink" Target="http://sciences-techniques.univ-rouen.fr/licence-electronique-energie-electrique-automatique-informatique-industrielle-543211.kjsp?RH=1378317039388" TargetMode="External"/><Relationship Id="rId121" Type="http://schemas.openxmlformats.org/officeDocument/2006/relationships/hyperlink" Target="https://www.kuleuven.be/kuleuven/" TargetMode="External"/><Relationship Id="rId142" Type="http://schemas.openxmlformats.org/officeDocument/2006/relationships/hyperlink" Target="https://www.frankfurt-university.de/" TargetMode="External"/><Relationship Id="rId163" Type="http://schemas.openxmlformats.org/officeDocument/2006/relationships/hyperlink" Target="https://www.sle.kit.edu/english/vorstudium/bachelor-electrical-engineering-information-technology.php" TargetMode="External"/><Relationship Id="rId3" Type="http://schemas.openxmlformats.org/officeDocument/2006/relationships/hyperlink" Target="http://www.ti.bfh.ch/en" TargetMode="External"/><Relationship Id="rId25" Type="http://schemas.openxmlformats.org/officeDocument/2006/relationships/hyperlink" Target="http://www.ti.bfh.ch/en" TargetMode="External"/><Relationship Id="rId46" Type="http://schemas.openxmlformats.org/officeDocument/2006/relationships/hyperlink" Target="https://www.fhnw.ch/en/degree-programmes/engineering" TargetMode="External"/><Relationship Id="rId67" Type="http://schemas.openxmlformats.org/officeDocument/2006/relationships/hyperlink" Target="https://www.frankfurt-university.de/en/studies/international-office/" TargetMode="External"/><Relationship Id="rId116" Type="http://schemas.openxmlformats.org/officeDocument/2006/relationships/hyperlink" Target="https://www.fhnw.ch/en/startseite" TargetMode="External"/><Relationship Id="rId137" Type="http://schemas.openxmlformats.org/officeDocument/2006/relationships/hyperlink" Target="https://www.kit.edu/" TargetMode="External"/><Relationship Id="rId158" Type="http://schemas.openxmlformats.org/officeDocument/2006/relationships/hyperlink" Target="https://www.diin.unisa.it/" TargetMode="External"/><Relationship Id="rId20" Type="http://schemas.openxmlformats.org/officeDocument/2006/relationships/hyperlink" Target="https://www.frankfurt-university.de/en/" TargetMode="External"/><Relationship Id="rId41" Type="http://schemas.openxmlformats.org/officeDocument/2006/relationships/hyperlink" Target="https://www.ece.ntua.gr/index.php/en/undergraduate/courses" TargetMode="External"/><Relationship Id="rId62" Type="http://schemas.openxmlformats.org/officeDocument/2006/relationships/hyperlink" Target="https://www.frankfurt-university.de/en/studies/international-office/" TargetMode="External"/><Relationship Id="rId83" Type="http://schemas.openxmlformats.org/officeDocument/2006/relationships/hyperlink" Target="mailto:anna.wojcik@pwr.edu.pl" TargetMode="External"/><Relationship Id="rId88" Type="http://schemas.openxmlformats.org/officeDocument/2006/relationships/hyperlink" Target="https://dwm.pwr.edu.pl/en/international-students/exchange-erasmus/incoming/erasmus-plus/courses-in-english/academic-year-2021-2022" TargetMode="External"/><Relationship Id="rId111" Type="http://schemas.openxmlformats.org/officeDocument/2006/relationships/hyperlink" Target="https://www.tf.uni-kiel.de/en" TargetMode="External"/><Relationship Id="rId132" Type="http://schemas.openxmlformats.org/officeDocument/2006/relationships/hyperlink" Target="https://pwr.edu.pl/en/" TargetMode="External"/><Relationship Id="rId153" Type="http://schemas.openxmlformats.org/officeDocument/2006/relationships/hyperlink" Target="https://www.uni-kiel.de/de/" TargetMode="External"/><Relationship Id="rId15" Type="http://schemas.openxmlformats.org/officeDocument/2006/relationships/hyperlink" Target="http://www.polimi.it/" TargetMode="External"/><Relationship Id="rId36" Type="http://schemas.openxmlformats.org/officeDocument/2006/relationships/hyperlink" Target="http://www.univ-valenciennes.fr/ISTV/" TargetMode="External"/><Relationship Id="rId57" Type="http://schemas.openxmlformats.org/officeDocument/2006/relationships/hyperlink" Target="mailto:laurence.buhe@univ-nantes.fr" TargetMode="External"/><Relationship Id="rId106" Type="http://schemas.openxmlformats.org/officeDocument/2006/relationships/hyperlink" Target="http://www.ti.bfh.ch/en" TargetMode="External"/><Relationship Id="rId127" Type="http://schemas.openxmlformats.org/officeDocument/2006/relationships/hyperlink" Target="https://www.pk.edu.pl/index.php?lang=en&amp;template=pk18-tpl" TargetMode="External"/><Relationship Id="rId10" Type="http://schemas.openxmlformats.org/officeDocument/2006/relationships/hyperlink" Target="https://polytech.univ-nantes.fr/" TargetMode="External"/><Relationship Id="rId31" Type="http://schemas.openxmlformats.org/officeDocument/2006/relationships/hyperlink" Target="https://www4.ceda.polimi.it/manifesti/manifesti/controller/ManifestoPublic.do" TargetMode="External"/><Relationship Id="rId52" Type="http://schemas.openxmlformats.org/officeDocument/2006/relationships/hyperlink" Target="https://www.fesb.unist.hr/" TargetMode="External"/><Relationship Id="rId73" Type="http://schemas.openxmlformats.org/officeDocument/2006/relationships/hyperlink" Target="http://bwz.pk.edu.pl/faculty-of-electrical-engineering-and-technology/" TargetMode="External"/><Relationship Id="rId78" Type="http://schemas.openxmlformats.org/officeDocument/2006/relationships/hyperlink" Target="https://www.um.edu.mt/eng" TargetMode="External"/><Relationship Id="rId94" Type="http://schemas.openxmlformats.org/officeDocument/2006/relationships/hyperlink" Target="http://international.univ-rouen.fr/" TargetMode="External"/><Relationship Id="rId99" Type="http://schemas.openxmlformats.org/officeDocument/2006/relationships/hyperlink" Target="http://www.univ-valenciennes.fr/ISTV/" TargetMode="External"/><Relationship Id="rId101" Type="http://schemas.openxmlformats.org/officeDocument/2006/relationships/hyperlink" Target="https://www.insa-hautsdefrance.fr/" TargetMode="External"/><Relationship Id="rId122" Type="http://schemas.openxmlformats.org/officeDocument/2006/relationships/hyperlink" Target="https://www.frankfurt-university.de/" TargetMode="External"/><Relationship Id="rId143" Type="http://schemas.openxmlformats.org/officeDocument/2006/relationships/hyperlink" Target="https://www.uphf.fr/" TargetMode="External"/><Relationship Id="rId148" Type="http://schemas.openxmlformats.org/officeDocument/2006/relationships/hyperlink" Target="https://www.unitbv.ro/" TargetMode="External"/><Relationship Id="rId164" Type="http://schemas.openxmlformats.org/officeDocument/2006/relationships/hyperlink" Target="https://www.pxl.be/International.html" TargetMode="External"/><Relationship Id="rId4" Type="http://schemas.openxmlformats.org/officeDocument/2006/relationships/hyperlink" Target="mailto:dagostino@unisa.it" TargetMode="External"/><Relationship Id="rId9" Type="http://schemas.openxmlformats.org/officeDocument/2006/relationships/hyperlink" Target="http://www.hei.fr/" TargetMode="External"/><Relationship Id="rId26" Type="http://schemas.openxmlformats.org/officeDocument/2006/relationships/hyperlink" Target="http://iro.pk.edu.pl/faculty-of-chemical-engineering-and-technology/" TargetMode="External"/><Relationship Id="rId47" Type="http://schemas.openxmlformats.org/officeDocument/2006/relationships/hyperlink" Target="https://www.topuniversities.com/subject-rankings/2021" TargetMode="External"/><Relationship Id="rId68" Type="http://schemas.openxmlformats.org/officeDocument/2006/relationships/hyperlink" Target="https://www.frankfurt-university.de/fileadmin/standard/Studium/Studiengaenge/Fb_2/Bachelor-Studiengaenge/Bioverfahrenstechnik/Dokumente/Modulhandbuch_BioV_2021.pdf" TargetMode="External"/><Relationship Id="rId89" Type="http://schemas.openxmlformats.org/officeDocument/2006/relationships/hyperlink" Target="http://ise.ualg.pt/mobilidade-0" TargetMode="External"/><Relationship Id="rId112" Type="http://schemas.openxmlformats.org/officeDocument/2006/relationships/hyperlink" Target="https://www.tf.uni-kiel.de/en/studies/courses" TargetMode="External"/><Relationship Id="rId133" Type="http://schemas.openxmlformats.org/officeDocument/2006/relationships/hyperlink" Target="https://www.unitbv.ro/" TargetMode="External"/><Relationship Id="rId154" Type="http://schemas.openxmlformats.org/officeDocument/2006/relationships/hyperlink" Target="https://www.univ-catholille.fr/sites/default/files/Downloadable%20Documents/BD%20VF%20en%20ligne%20-%20catalogue%20de%20cours%20en%20anglais_0.pdf" TargetMode="External"/><Relationship Id="rId16" Type="http://schemas.openxmlformats.org/officeDocument/2006/relationships/hyperlink" Target="http://iiw.kuleuven.be/groept/" TargetMode="External"/><Relationship Id="rId37" Type="http://schemas.openxmlformats.org/officeDocument/2006/relationships/hyperlink" Target="https://wm.pwr.edu.pl/en/" TargetMode="External"/><Relationship Id="rId58" Type="http://schemas.openxmlformats.org/officeDocument/2006/relationships/hyperlink" Target="mailto:laurence.buhe@univ-nantes.fr" TargetMode="External"/><Relationship Id="rId79" Type="http://schemas.openxmlformats.org/officeDocument/2006/relationships/hyperlink" Target="https://www.um.edu.mt/international" TargetMode="External"/><Relationship Id="rId102" Type="http://schemas.openxmlformats.org/officeDocument/2006/relationships/hyperlink" Target="https://www.insa-hautsdefrance.fr/sites/insa2.uphf.fr/files/inline-files/fiche%20sp%C3%A9cialit%C3%A9%20INSA%20ESE.pdf" TargetMode="External"/><Relationship Id="rId123" Type="http://schemas.openxmlformats.org/officeDocument/2006/relationships/hyperlink" Target="https://www.univ-nantes.fr/" TargetMode="External"/><Relationship Id="rId144" Type="http://schemas.openxmlformats.org/officeDocument/2006/relationships/hyperlink" Target="http://www.unife.it/it" TargetMode="External"/><Relationship Id="rId90" Type="http://schemas.openxmlformats.org/officeDocument/2006/relationships/hyperlink" Target="http://ise.ualg.pt/mobilidade-0" TargetMode="External"/><Relationship Id="rId165" Type="http://schemas.openxmlformats.org/officeDocument/2006/relationships/printerSettings" Target="../printerSettings/printerSettings1.bin"/><Relationship Id="rId27" Type="http://schemas.openxmlformats.org/officeDocument/2006/relationships/hyperlink" Target="http://www.mech.pk.edu.pl/index.php/studyinenglish/courses-and-final-works-for-erasmus-students" TargetMode="External"/><Relationship Id="rId48" Type="http://schemas.openxmlformats.org/officeDocument/2006/relationships/hyperlink" Target="https://www.timeshighereducation.com/world-university-rankings/2022/subject-ranking/engineering" TargetMode="External"/><Relationship Id="rId69" Type="http://schemas.openxmlformats.org/officeDocument/2006/relationships/hyperlink" Target="https://www.frankfurt-university.de/en/studies/master-programs/general-engineering-m-eng/for-prospective-students/" TargetMode="External"/><Relationship Id="rId113" Type="http://schemas.openxmlformats.org/officeDocument/2006/relationships/hyperlink" Target="http://www.univ-brest.fr/" TargetMode="External"/><Relationship Id="rId134" Type="http://schemas.openxmlformats.org/officeDocument/2006/relationships/hyperlink" Target="https://www.kuleuven.be/kuleuven/" TargetMode="External"/><Relationship Id="rId80" Type="http://schemas.openxmlformats.org/officeDocument/2006/relationships/hyperlink" Target="http://dwm.pwr.edu.pl/en/" TargetMode="External"/><Relationship Id="rId155" Type="http://schemas.openxmlformats.org/officeDocument/2006/relationships/hyperlink" Target="https://www.univ-catholille.fr/sites/default/files/Downloadable%20Documents/BD%20VF%20en%20ligne%20-%20catalogue%20de%20cours%20en%20anglais_0.pdf"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enib.fr/files/masters/2021-2022-plaquette-master-photonique-en.pdf" TargetMode="External"/><Relationship Id="rId7" Type="http://schemas.openxmlformats.org/officeDocument/2006/relationships/hyperlink" Target="https://www.enib.fr/files/masters/2021-2022-plaquette-master-idc-en.pdf" TargetMode="External"/><Relationship Id="rId2" Type="http://schemas.openxmlformats.org/officeDocument/2006/relationships/hyperlink" Target="http://enib.fr/fr/formation/formation-ingenieur/cycle-ingenieur" TargetMode="External"/><Relationship Id="rId1" Type="http://schemas.openxmlformats.org/officeDocument/2006/relationships/hyperlink" Target="http://enib.fr/fr/" TargetMode="External"/><Relationship Id="rId6" Type="http://schemas.openxmlformats.org/officeDocument/2006/relationships/hyperlink" Target="https://www.enib.fr/files/masters/2021-2022-plaquette-master-informatique-en.pdf" TargetMode="External"/><Relationship Id="rId5" Type="http://schemas.openxmlformats.org/officeDocument/2006/relationships/hyperlink" Target="https://www.enib.fr/files/masters/2021-2022-plaquette-master-et-en.pdf" TargetMode="External"/><Relationship Id="rId4" Type="http://schemas.openxmlformats.org/officeDocument/2006/relationships/hyperlink" Target="https://www.enib.fr/files/masters/2021-2022-plaquette-master-st-en.pdf" TargetMode="External"/><Relationship Id="rId9"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esme.fr/formation-informatique/bachelors/" TargetMode="External"/><Relationship Id="rId1" Type="http://schemas.openxmlformats.org/officeDocument/2006/relationships/hyperlink" Target="http://www.esme.fr/international/EngineeringSchool" TargetMode="External"/><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3" Type="http://schemas.openxmlformats.org/officeDocument/2006/relationships/hyperlink" Target="https://onderwijsaanbod.kuleuven.be/2021/syllabi/e/T3WDS2E.htm" TargetMode="External"/><Relationship Id="rId18" Type="http://schemas.openxmlformats.org/officeDocument/2006/relationships/hyperlink" Target="https://asignaturas.uca.es/asig/10618034/" TargetMode="External"/><Relationship Id="rId26" Type="http://schemas.openxmlformats.org/officeDocument/2006/relationships/hyperlink" Target="https://asignaturas.uca.es/asig/10618025/" TargetMode="External"/><Relationship Id="rId3" Type="http://schemas.openxmlformats.org/officeDocument/2006/relationships/hyperlink" Target="https://onderwijsaanbod.kuleuven.be/2021/opleidingen/e/SC_55554488.htm" TargetMode="External"/><Relationship Id="rId21" Type="http://schemas.openxmlformats.org/officeDocument/2006/relationships/hyperlink" Target="https://asignaturas.uca.es/asig/10618038/" TargetMode="External"/><Relationship Id="rId34" Type="http://schemas.openxmlformats.org/officeDocument/2006/relationships/comments" Target="../comments3.xml"/><Relationship Id="rId7" Type="http://schemas.openxmlformats.org/officeDocument/2006/relationships/hyperlink" Target="https://onderwijsaanbod.kuleuven.be/2021/syllabi/e/T2VAS2E.htm" TargetMode="External"/><Relationship Id="rId12" Type="http://schemas.openxmlformats.org/officeDocument/2006/relationships/hyperlink" Target="https://onderwijsaanbod.kuleuven.be/2021/syllabi/e/T2VCN2E.htm" TargetMode="External"/><Relationship Id="rId17" Type="http://schemas.openxmlformats.org/officeDocument/2006/relationships/hyperlink" Target="https://asignaturas.uca.es/asig/10618033/" TargetMode="External"/><Relationship Id="rId25" Type="http://schemas.openxmlformats.org/officeDocument/2006/relationships/hyperlink" Target="https://onderwijsaanbod.kuleuven.be/2021/syllabi/e/T3OEM2E.htm" TargetMode="External"/><Relationship Id="rId33" Type="http://schemas.openxmlformats.org/officeDocument/2006/relationships/vmlDrawing" Target="../drawings/vmlDrawing3.vml"/><Relationship Id="rId2" Type="http://schemas.openxmlformats.org/officeDocument/2006/relationships/hyperlink" Target="https://onderwijsaanbod.kuleuven.be/syllabi/e/T31CIEE.htm" TargetMode="External"/><Relationship Id="rId16" Type="http://schemas.openxmlformats.org/officeDocument/2006/relationships/hyperlink" Target="https://asignaturas.uca.es/asig/10618032/" TargetMode="External"/><Relationship Id="rId20" Type="http://schemas.openxmlformats.org/officeDocument/2006/relationships/hyperlink" Target="https://asignaturas.uca.es/asig/10618039/" TargetMode="External"/><Relationship Id="rId29" Type="http://schemas.openxmlformats.org/officeDocument/2006/relationships/hyperlink" Target="https://asignaturas.uca.es/asig/10618029/" TargetMode="External"/><Relationship Id="rId1" Type="http://schemas.openxmlformats.org/officeDocument/2006/relationships/hyperlink" Target="http://iiw.kuleuven.be/groept/" TargetMode="External"/><Relationship Id="rId6" Type="http://schemas.openxmlformats.org/officeDocument/2006/relationships/hyperlink" Target="https://onderwijsaanbod.kuleuven.be/2021/syllabi/e/T2OWT2E.htm" TargetMode="External"/><Relationship Id="rId11" Type="http://schemas.openxmlformats.org/officeDocument/2006/relationships/hyperlink" Target="https://onderwijsaanbod.kuleuven.be/2021/syllabi/e/T2VCA2E.htm" TargetMode="External"/><Relationship Id="rId24" Type="http://schemas.openxmlformats.org/officeDocument/2006/relationships/hyperlink" Target="https://asignaturas.uca.es/asig/10618030/" TargetMode="External"/><Relationship Id="rId32" Type="http://schemas.openxmlformats.org/officeDocument/2006/relationships/drawing" Target="../drawings/drawing11.xml"/><Relationship Id="rId5" Type="http://schemas.openxmlformats.org/officeDocument/2006/relationships/hyperlink" Target="https://onderwijsaanbod.kuleuven.be/2021/syllabi/e/T2AWA2E.htm" TargetMode="External"/><Relationship Id="rId15" Type="http://schemas.openxmlformats.org/officeDocument/2006/relationships/hyperlink" Target="https://asignaturas.uca.es/asig/10618011/" TargetMode="External"/><Relationship Id="rId23" Type="http://schemas.openxmlformats.org/officeDocument/2006/relationships/hyperlink" Target="https://onderwijsaanbod.kuleuven.be/2021/syllabi/e/T3PIA2E.htm" TargetMode="External"/><Relationship Id="rId28" Type="http://schemas.openxmlformats.org/officeDocument/2006/relationships/hyperlink" Target="https://onderwijsaanbod.kuleuven.be/2021/syllabi/e/T2OIS2E.htm" TargetMode="External"/><Relationship Id="rId10" Type="http://schemas.openxmlformats.org/officeDocument/2006/relationships/hyperlink" Target="https://onderwijsaanbod.kuleuven.be/2021/syllabi/e/T2OSR2E.htm" TargetMode="External"/><Relationship Id="rId19" Type="http://schemas.openxmlformats.org/officeDocument/2006/relationships/hyperlink" Target="https://asignaturas.uca.es/asig/10618035/" TargetMode="External"/><Relationship Id="rId31" Type="http://schemas.openxmlformats.org/officeDocument/2006/relationships/printerSettings" Target="../printerSettings/printerSettings9.bin"/><Relationship Id="rId4" Type="http://schemas.openxmlformats.org/officeDocument/2006/relationships/hyperlink" Target="https://onderwijsaanbod.kuleuven.be/2020/syllabi/e/T45PWEE.htm" TargetMode="External"/><Relationship Id="rId9" Type="http://schemas.openxmlformats.org/officeDocument/2006/relationships/hyperlink" Target="https://onderwijsaanbod.kuleuven.be/2021/syllabi/e/T3OEM2E.htm" TargetMode="External"/><Relationship Id="rId14" Type="http://schemas.openxmlformats.org/officeDocument/2006/relationships/hyperlink" Target="https://onderwijsaanbod.kuleuven.be/2021/syllabi/e/T3WSA2E.htm" TargetMode="External"/><Relationship Id="rId22" Type="http://schemas.openxmlformats.org/officeDocument/2006/relationships/hyperlink" Target="https://asignaturas.uca.es/asig/10618036/" TargetMode="External"/><Relationship Id="rId27" Type="http://schemas.openxmlformats.org/officeDocument/2006/relationships/hyperlink" Target="https://onderwijsaanbod.kuleuven.be/2021/syllabi/e/T2ODE2E.htm" TargetMode="External"/><Relationship Id="rId30" Type="http://schemas.openxmlformats.org/officeDocument/2006/relationships/hyperlink" Target="https://onderwijsaanbod.kuleuven.be/2021/syllabi/e/T3PLA2E.htm" TargetMode="External"/><Relationship Id="rId8" Type="http://schemas.openxmlformats.org/officeDocument/2006/relationships/hyperlink" Target="https://onderwijsaanbod.kuleuven.be/2021/syllabi/e/T2VDO2E.htm"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sle.kit.edu/dokumente/vvz/Vorlesungsverzeichnis-Wintersemester-2021-22.pdf" TargetMode="External"/><Relationship Id="rId2" Type="http://schemas.openxmlformats.org/officeDocument/2006/relationships/hyperlink" Target="https://www.sle.kit.edu/english/vorstudium/bachelor-electrical-engineering-information-technology.php" TargetMode="External"/><Relationship Id="rId1" Type="http://schemas.openxmlformats.org/officeDocument/2006/relationships/hyperlink" Target="https://www.kit.edu/" TargetMode="External"/><Relationship Id="rId5" Type="http://schemas.openxmlformats.org/officeDocument/2006/relationships/drawing" Target="../drawings/drawing12.xml"/><Relationship Id="rId4"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8" Type="http://schemas.openxmlformats.org/officeDocument/2006/relationships/hyperlink" Target="https://onderwijsaanbod.kuleuven.be/2021/opleidingen/e/SC_55554488.htm" TargetMode="External"/><Relationship Id="rId13" Type="http://schemas.openxmlformats.org/officeDocument/2006/relationships/hyperlink" Target="https://onderwijsaanbod.kuleuven.be/2021/syllabi/e/T2AWA2E.htm" TargetMode="External"/><Relationship Id="rId18" Type="http://schemas.openxmlformats.org/officeDocument/2006/relationships/hyperlink" Target="https://onderwijsaanbod.kuleuven.be/2021/syllabi/e/T2OSR2E.htm" TargetMode="External"/><Relationship Id="rId26" Type="http://schemas.openxmlformats.org/officeDocument/2006/relationships/comments" Target="../comments4.xml"/><Relationship Id="rId3" Type="http://schemas.openxmlformats.org/officeDocument/2006/relationships/hyperlink" Target="https://asignaturas.uca.es/asig/10620025/" TargetMode="External"/><Relationship Id="rId21" Type="http://schemas.openxmlformats.org/officeDocument/2006/relationships/hyperlink" Target="https://onderwijsaanbod.kuleuven.be/2021/syllabi/e/T3WDS2E.htm" TargetMode="External"/><Relationship Id="rId7" Type="http://schemas.openxmlformats.org/officeDocument/2006/relationships/hyperlink" Target="https://onderwijsaanbod.kuleuven.be/syllabi/e/T31CIEE.htm" TargetMode="External"/><Relationship Id="rId12" Type="http://schemas.openxmlformats.org/officeDocument/2006/relationships/hyperlink" Target="https://asignaturas.uca.es/asig/10620029/" TargetMode="External"/><Relationship Id="rId17" Type="http://schemas.openxmlformats.org/officeDocument/2006/relationships/hyperlink" Target="https://onderwijsaanbod.kuleuven.be/2021/syllabi/e/T3OEM2E.htm" TargetMode="External"/><Relationship Id="rId25" Type="http://schemas.openxmlformats.org/officeDocument/2006/relationships/vmlDrawing" Target="../drawings/vmlDrawing4.vml"/><Relationship Id="rId2" Type="http://schemas.openxmlformats.org/officeDocument/2006/relationships/hyperlink" Target="https://asignaturas.uca.es/asig/10620026/" TargetMode="External"/><Relationship Id="rId16" Type="http://schemas.openxmlformats.org/officeDocument/2006/relationships/hyperlink" Target="https://onderwijsaanbod.kuleuven.be/2021/syllabi/e/T2VDO2E.htm" TargetMode="External"/><Relationship Id="rId20" Type="http://schemas.openxmlformats.org/officeDocument/2006/relationships/hyperlink" Target="https://onderwijsaanbod.kuleuven.be/2021/syllabi/e/T2VCN2E.htm" TargetMode="External"/><Relationship Id="rId1" Type="http://schemas.openxmlformats.org/officeDocument/2006/relationships/hyperlink" Target="http://iiw.kuleuven.be/groept/" TargetMode="External"/><Relationship Id="rId6" Type="http://schemas.openxmlformats.org/officeDocument/2006/relationships/hyperlink" Target="https://asignaturas.uca.es/asig/10620031/" TargetMode="External"/><Relationship Id="rId11" Type="http://schemas.openxmlformats.org/officeDocument/2006/relationships/hyperlink" Target="https://asignaturas.uca.es/asig/10620011/" TargetMode="External"/><Relationship Id="rId24" Type="http://schemas.openxmlformats.org/officeDocument/2006/relationships/drawing" Target="../drawings/drawing13.xml"/><Relationship Id="rId5" Type="http://schemas.openxmlformats.org/officeDocument/2006/relationships/hyperlink" Target="https://asignaturas.uca.es/asig/10620027/" TargetMode="External"/><Relationship Id="rId15" Type="http://schemas.openxmlformats.org/officeDocument/2006/relationships/hyperlink" Target="https://onderwijsaanbod.kuleuven.be/2021/syllabi/e/T2VAS2E.htm" TargetMode="External"/><Relationship Id="rId23" Type="http://schemas.openxmlformats.org/officeDocument/2006/relationships/printerSettings" Target="../printerSettings/printerSettings11.bin"/><Relationship Id="rId10" Type="http://schemas.openxmlformats.org/officeDocument/2006/relationships/hyperlink" Target="https://onderwijsaanbod.kuleuven.be/2020/syllabi/e/T45PWEE.htm" TargetMode="External"/><Relationship Id="rId19" Type="http://schemas.openxmlformats.org/officeDocument/2006/relationships/hyperlink" Target="https://onderwijsaanbod.kuleuven.be/2021/syllabi/e/T2VCA2E.htm" TargetMode="External"/><Relationship Id="rId4" Type="http://schemas.openxmlformats.org/officeDocument/2006/relationships/hyperlink" Target="https://asignaturas.uca.es/asig/10620032/" TargetMode="External"/><Relationship Id="rId9" Type="http://schemas.openxmlformats.org/officeDocument/2006/relationships/hyperlink" Target="https://asignaturas.uca.es/asig/10620028/" TargetMode="External"/><Relationship Id="rId14" Type="http://schemas.openxmlformats.org/officeDocument/2006/relationships/hyperlink" Target="https://onderwijsaanbod.kuleuven.be/2021/syllabi/e/T2OWT2E.htm" TargetMode="External"/><Relationship Id="rId22" Type="http://schemas.openxmlformats.org/officeDocument/2006/relationships/hyperlink" Target="https://onderwijsaanbod.kuleuven.be/2021/syllabi/e/T3WSA2E.htm"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asignaturas.uca.es/asig/10618077/" TargetMode="External"/><Relationship Id="rId13" Type="http://schemas.openxmlformats.org/officeDocument/2006/relationships/drawing" Target="../drawings/drawing14.xml"/><Relationship Id="rId3" Type="http://schemas.openxmlformats.org/officeDocument/2006/relationships/hyperlink" Target="https://asignaturas.uca.es/asig/10620011/" TargetMode="External"/><Relationship Id="rId7" Type="http://schemas.openxmlformats.org/officeDocument/2006/relationships/hyperlink" Target="https://asignaturas.uca.es/asig/10618078/" TargetMode="External"/><Relationship Id="rId12" Type="http://schemas.openxmlformats.org/officeDocument/2006/relationships/printerSettings" Target="../printerSettings/printerSettings12.bin"/><Relationship Id="rId2" Type="http://schemas.openxmlformats.org/officeDocument/2006/relationships/hyperlink" Target="https://onderwijsaanbod.kuleuven.be/2021/opleidingen/e/SC_55554488.htm" TargetMode="External"/><Relationship Id="rId1" Type="http://schemas.openxmlformats.org/officeDocument/2006/relationships/hyperlink" Target="http://iiw.kuleuven.be/groept/" TargetMode="External"/><Relationship Id="rId6" Type="http://schemas.openxmlformats.org/officeDocument/2006/relationships/hyperlink" Target="https://asignaturas.uca.es/asig/10618080/" TargetMode="External"/><Relationship Id="rId11" Type="http://schemas.openxmlformats.org/officeDocument/2006/relationships/hyperlink" Target="https://onderwijsaanbod.kuleuven.be/2021/syllabi/e/T3BPC2E.htm" TargetMode="External"/><Relationship Id="rId5" Type="http://schemas.openxmlformats.org/officeDocument/2006/relationships/hyperlink" Target="https://onderwijsaanbod.kuleuven.be/2021/syllabi/e/T2OWT2E.htm" TargetMode="External"/><Relationship Id="rId10" Type="http://schemas.openxmlformats.org/officeDocument/2006/relationships/hyperlink" Target="https://asignaturas.uca.es/asig/10618079/" TargetMode="External"/><Relationship Id="rId4" Type="http://schemas.openxmlformats.org/officeDocument/2006/relationships/hyperlink" Target="https://onderwijsaanbod.kuleuven.be/2021/syllabi/e/T2AWA2E.htm" TargetMode="External"/><Relationship Id="rId9" Type="http://schemas.openxmlformats.org/officeDocument/2006/relationships/hyperlink" Target="https://asignaturas.uca.es/asig/10618084/"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ece.ntua.gr/index.php/en/undergraduate/courses/3177" TargetMode="External"/><Relationship Id="rId13" Type="http://schemas.openxmlformats.org/officeDocument/2006/relationships/hyperlink" Target="https://www.ece.ntua.gr/index.php/en/undergraduate/courses/3400" TargetMode="External"/><Relationship Id="rId18" Type="http://schemas.openxmlformats.org/officeDocument/2006/relationships/hyperlink" Target="https://www.ece.ntua.gr/index.php/en/undergraduate/courses/3401" TargetMode="External"/><Relationship Id="rId3" Type="http://schemas.openxmlformats.org/officeDocument/2006/relationships/hyperlink" Target="https://www.ece.ntua.gr/index.php/en/undergraduate/courses/3388" TargetMode="External"/><Relationship Id="rId7" Type="http://schemas.openxmlformats.org/officeDocument/2006/relationships/hyperlink" Target="https://www.ece.ntua.gr/index.php/en/undergraduate/courses/3285" TargetMode="External"/><Relationship Id="rId12" Type="http://schemas.openxmlformats.org/officeDocument/2006/relationships/hyperlink" Target="https://www.ece.ntua.gr/index.php/en/undergraduate/courses/3256" TargetMode="External"/><Relationship Id="rId17" Type="http://schemas.openxmlformats.org/officeDocument/2006/relationships/hyperlink" Target="https://www.ece.ntua.gr/index.php/en/undergraduate/courses/3345" TargetMode="External"/><Relationship Id="rId2" Type="http://schemas.openxmlformats.org/officeDocument/2006/relationships/hyperlink" Target="https://asignaturas.uca.es/asig/10620032/" TargetMode="External"/><Relationship Id="rId16" Type="http://schemas.openxmlformats.org/officeDocument/2006/relationships/hyperlink" Target="https://www.ece.ntua.gr/index.php/en/undergraduate/courses/3258" TargetMode="External"/><Relationship Id="rId20" Type="http://schemas.openxmlformats.org/officeDocument/2006/relationships/drawing" Target="../drawings/drawing15.xml"/><Relationship Id="rId1" Type="http://schemas.openxmlformats.org/officeDocument/2006/relationships/hyperlink" Target="https://www.ece.ntua.gr/en" TargetMode="External"/><Relationship Id="rId6" Type="http://schemas.openxmlformats.org/officeDocument/2006/relationships/hyperlink" Target="https://www.ece.ntua.gr/index.php/en/undergraduate/courses/3069" TargetMode="External"/><Relationship Id="rId11" Type="http://schemas.openxmlformats.org/officeDocument/2006/relationships/hyperlink" Target="https://www.ece.ntua.gr/index.php/en/undergraduate/courses/3288" TargetMode="External"/><Relationship Id="rId5" Type="http://schemas.openxmlformats.org/officeDocument/2006/relationships/hyperlink" Target="https://asignaturas.uca.es/asig/10620028/" TargetMode="External"/><Relationship Id="rId15" Type="http://schemas.openxmlformats.org/officeDocument/2006/relationships/hyperlink" Target="https://www.ece.ntua.gr/index.php/en/undergraduate/courses/3310" TargetMode="External"/><Relationship Id="rId10" Type="http://schemas.openxmlformats.org/officeDocument/2006/relationships/hyperlink" Target="https://asignaturas.uca.es/asig/10620014/" TargetMode="External"/><Relationship Id="rId19" Type="http://schemas.openxmlformats.org/officeDocument/2006/relationships/printerSettings" Target="../printerSettings/printerSettings13.bin"/><Relationship Id="rId4" Type="http://schemas.openxmlformats.org/officeDocument/2006/relationships/hyperlink" Target="https://www.ece.ntua.gr/index.php/en/undergraduate/courses" TargetMode="External"/><Relationship Id="rId9" Type="http://schemas.openxmlformats.org/officeDocument/2006/relationships/hyperlink" Target="https://asignaturas.uca.es/asig/10620015/" TargetMode="External"/><Relationship Id="rId14" Type="http://schemas.openxmlformats.org/officeDocument/2006/relationships/hyperlink" Target="https://www.ece.ntua.gr/index.php/en/undergraduate/courses/3311"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www4.ceda.polimi.it/manifesti/manifesti/controller/ManifestoPublic.do?EVN_DETTAGLIO_RIGA_MANIFESTO=evento&amp;aa=2021&amp;k_cf=225&amp;k_corso_la=353&amp;k_indir=MEC&amp;codDescr=083400&amp;lang=EN&amp;semestre=1&amp;anno_corso=2&amp;idItemOfferta=155916&amp;idRiga=270099" TargetMode="External"/><Relationship Id="rId13" Type="http://schemas.openxmlformats.org/officeDocument/2006/relationships/hyperlink" Target="https://www4.ceda.polimi.it/manifesti/manifesti/controller/ManifestoPublic.do?EVN_DETTAGLIO_RIGA_MANIFESTO=evento&amp;aa=2021&amp;k_cf=225&amp;k_corso_la=353&amp;k_indir=VA6&amp;codDescr=070918&amp;lang=EN&amp;semestre=2&amp;anno_corso=3&amp;idItemOfferta=157141&amp;idRiga=272622" TargetMode="External"/><Relationship Id="rId18" Type="http://schemas.openxmlformats.org/officeDocument/2006/relationships/hyperlink" Target="https://asignaturas.uca.es/asig/10621011/" TargetMode="External"/><Relationship Id="rId3" Type="http://schemas.openxmlformats.org/officeDocument/2006/relationships/hyperlink" Target="https://asignaturas.uca.es/asig/10621031/" TargetMode="External"/><Relationship Id="rId21" Type="http://schemas.openxmlformats.org/officeDocument/2006/relationships/drawing" Target="../drawings/drawing16.xml"/><Relationship Id="rId7" Type="http://schemas.openxmlformats.org/officeDocument/2006/relationships/hyperlink" Target="https://www4.ceda.polimi.it/manifesti/manifesti/controller/ManifestoPublic.do?EVN_DETTAGLIO_RIGA_MANIFESTO=evento&amp;aa=2021&amp;k_cf=225&amp;k_corso_la=353&amp;k_indir=VA1&amp;codDescr=083503&amp;lang=EN&amp;semestre=1&amp;anno_corso=3&amp;idItemOfferta=157120&amp;idRiga=272593" TargetMode="External"/><Relationship Id="rId12" Type="http://schemas.openxmlformats.org/officeDocument/2006/relationships/hyperlink" Target="https://www4.ceda.polimi.it/manifesti/manifesti/controller/ManifestoPublic.do?EVN_DETTAGLIO_RIGA_MANIFESTO=evento&amp;aa=2021&amp;k_cf=225&amp;k_corso_la=353&amp;k_indir=VA6&amp;codDescr=086512&amp;lang=EN&amp;semestre=2&amp;anno_corso=3&amp;idItemOfferta=157140&amp;idRiga=272621" TargetMode="External"/><Relationship Id="rId17" Type="http://schemas.openxmlformats.org/officeDocument/2006/relationships/hyperlink" Target="https://www4.ceda.polimi.it/manifesti/manifesti/controller/ManifestoPublic.do?EVN_DETTAGLIO_RIGA_MANIFESTO=evento&amp;aa=2021&amp;k_cf=225&amp;k_corso_la=353&amp;k_indir=VA4&amp;codDescr=086509&amp;lang=EN&amp;semestre=2&amp;anno_corso=3&amp;idItemOfferta=156421&amp;idRiga=271296" TargetMode="External"/><Relationship Id="rId2" Type="http://schemas.openxmlformats.org/officeDocument/2006/relationships/hyperlink" Target="https://asignaturas.uca.es/asig/10621027/" TargetMode="External"/><Relationship Id="rId16" Type="http://schemas.openxmlformats.org/officeDocument/2006/relationships/hyperlink" Target="https://www4.ceda.polimi.it/manifesti/manifesti/controller/ManifestoPublic.do?EVN_DETTAGLIO_RIGA_MANIFESTO=evento&amp;aa=2021&amp;k_cf=225&amp;k_corso_la=353&amp;k_indir=VA1&amp;codDescr=086453&amp;lang=EN&amp;semestre=2&amp;anno_corso=3&amp;idItemOfferta=157123&amp;idRiga=272596" TargetMode="External"/><Relationship Id="rId20" Type="http://schemas.openxmlformats.org/officeDocument/2006/relationships/printerSettings" Target="../printerSettings/printerSettings14.bin"/><Relationship Id="rId1" Type="http://schemas.openxmlformats.org/officeDocument/2006/relationships/hyperlink" Target="https://asignaturas.uca.es/asig/10621030/" TargetMode="External"/><Relationship Id="rId6" Type="http://schemas.openxmlformats.org/officeDocument/2006/relationships/hyperlink" Target="https://asignaturas.uca.es/asig/10621012/" TargetMode="External"/><Relationship Id="rId11" Type="http://schemas.openxmlformats.org/officeDocument/2006/relationships/hyperlink" Target="https://www4.ceda.polimi.it/manifesti/manifesti/controller/ManifestoPublic.do?EVN_DETTAGLIO_RIGA_MANIFESTO=evento&amp;aa=2021&amp;k_cf=225&amp;k_corso_la=353&amp;k_indir=VA3&amp;codDescr=086468&amp;lang=EN&amp;semestre=1&amp;anno_corso=3&amp;idItemOfferta=155667&amp;idRiga=269636" TargetMode="External"/><Relationship Id="rId5" Type="http://schemas.openxmlformats.org/officeDocument/2006/relationships/hyperlink" Target="https://www4.ceda.polimi.it/manifesti/manifesti/controller/ManifestoPublic.do" TargetMode="External"/><Relationship Id="rId15" Type="http://schemas.openxmlformats.org/officeDocument/2006/relationships/hyperlink" Target="https://www4.ceda.polimi.it/manifesti/manifesti/controller/ManifestoPublic.do?EVN_DETTAGLIO_RIGA_MANIFESTO=evento&amp;aa=2021&amp;k_cf=225&amp;k_corso_la=353&amp;k_indir=VA2&amp;codDescr=086471&amp;lang=EN&amp;semestre=2&amp;anno_corso=3&amp;idItemOfferta=155938&amp;idRiga=270122" TargetMode="External"/><Relationship Id="rId10" Type="http://schemas.openxmlformats.org/officeDocument/2006/relationships/hyperlink" Target="https://www4.ceda.polimi.it/manifesti/manifesti/controller/ManifestoPublic.do?EVN_DETTAGLIO_RIGA_MANIFESTO=evento&amp;aa=2021&amp;k_cf=225&amp;k_corso_la=353&amp;k_indir=VA2&amp;codDescr=075950&amp;lang=EN&amp;semestre=2&amp;anno_corso=3&amp;idItemOfferta=155936&amp;idRiga=270119" TargetMode="External"/><Relationship Id="rId19" Type="http://schemas.openxmlformats.org/officeDocument/2006/relationships/hyperlink" Target="https://asignaturas.uca.es/asig/10621026/" TargetMode="External"/><Relationship Id="rId4" Type="http://schemas.openxmlformats.org/officeDocument/2006/relationships/hyperlink" Target="http://www.polimi.it/" TargetMode="External"/><Relationship Id="rId9" Type="http://schemas.openxmlformats.org/officeDocument/2006/relationships/hyperlink" Target="https://www4.ceda.polimi.it/manifesti/manifesti/controller/ManifestoPublic.do?EVN_DETTAGLIO_RIGA_MANIFESTO=evento&amp;aa=2021&amp;k_cf=225&amp;k_corso_la=353&amp;k_indir=VA1&amp;codDescr=086218&amp;lang=EN&amp;semestre=2&amp;anno_corso=3&amp;idItemOfferta=157124&amp;idRiga=272597" TargetMode="External"/><Relationship Id="rId14" Type="http://schemas.openxmlformats.org/officeDocument/2006/relationships/hyperlink" Target="https://www4.ceda.polimi.it/manifesti/manifesti/controller/ManifestoPublic.do?EVN_DETTAGLIO_RIGA_MANIFESTO=evento&amp;aa=2021&amp;k_cf=225&amp;k_corso_la=353&amp;k_indir=VA6&amp;codDescr=055851&amp;lang=EN&amp;semestre=1&amp;anno_corso=3&amp;idItemOfferta=157139&amp;idRiga=272620"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pxl.be/Pub/International/International-Students/Programmes/Degree-Programmes.html" TargetMode="External"/><Relationship Id="rId1" Type="http://schemas.openxmlformats.org/officeDocument/2006/relationships/hyperlink" Target="https://www.pxl.be/" TargetMode="External"/><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tum-asia.edu.sg/admissions/undergraduate/b-eng-chemical-engineering/" TargetMode="External"/><Relationship Id="rId1" Type="http://schemas.openxmlformats.org/officeDocument/2006/relationships/hyperlink" Target="http://endif.unife.it/it" TargetMode="External"/><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bfh.ch/en/studies/bachelor/electrical-engineering-information-technology/" TargetMode="External"/><Relationship Id="rId1" Type="http://schemas.openxmlformats.org/officeDocument/2006/relationships/hyperlink" Target="http://www.ti.bfh.ch/en"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3" Type="http://schemas.openxmlformats.org/officeDocument/2006/relationships/hyperlink" Target="https://asignaturas.uca.es/asig/10618034/" TargetMode="External"/><Relationship Id="rId18" Type="http://schemas.openxmlformats.org/officeDocument/2006/relationships/hyperlink" Target="https://asignaturas.uca.es/asig/10618056/" TargetMode="External"/><Relationship Id="rId26" Type="http://schemas.openxmlformats.org/officeDocument/2006/relationships/hyperlink" Target="https://academico.ualg.pt/netpa/doc?codeDiscip=15241062&amp;anoLectivo=202122&amp;codInstituic=7&amp;stage=FichaUnidadeCurricular&amp;_event=publicacaoFUC&amp;docIsAttachment=false" TargetMode="External"/><Relationship Id="rId21" Type="http://schemas.openxmlformats.org/officeDocument/2006/relationships/hyperlink" Target="https://academico.ualg.pt/netpa/doc?codeDiscip=15241062&amp;anoLectivo=202122&amp;codInstituic=7&amp;stage=FichaUnidadeCurricular&amp;_event=publicacaoFUC&amp;docIsAttachment=false" TargetMode="External"/><Relationship Id="rId34" Type="http://schemas.openxmlformats.org/officeDocument/2006/relationships/hyperlink" Target="https://academico.ualg.pt/netpa/doc?codeDiscip=140064376&amp;anoLectivo=202122&amp;codInstituic=7&amp;stage=FichaUnidadeCurricular&amp;_event=publicacaoFUC&amp;docIsAttachment=false" TargetMode="External"/><Relationship Id="rId7" Type="http://schemas.openxmlformats.org/officeDocument/2006/relationships/hyperlink" Target="https://asignaturas.uca.es/asig/10619027/" TargetMode="External"/><Relationship Id="rId12" Type="http://schemas.openxmlformats.org/officeDocument/2006/relationships/hyperlink" Target="https://asignaturas.uca.es/asig/10618033/" TargetMode="External"/><Relationship Id="rId17" Type="http://schemas.openxmlformats.org/officeDocument/2006/relationships/hyperlink" Target="https://asignaturas.uca.es/asig/10618036/" TargetMode="External"/><Relationship Id="rId25" Type="http://schemas.openxmlformats.org/officeDocument/2006/relationships/hyperlink" Target="https://academico.ualg.pt/netpa/doc?codeDiscip=15241057&amp;anoLectivo=202122&amp;codInstituic=7&amp;stage=FichaUnidadeCurricular&amp;_event=publicacaoFUC&amp;docIsAttachment=false" TargetMode="External"/><Relationship Id="rId33" Type="http://schemas.openxmlformats.org/officeDocument/2006/relationships/hyperlink" Target="https://academico.ualg.pt/netpa/doc?codeDiscip=140064380&amp;anoLectivo=202122&amp;codInstituic=7&amp;stage=FichaUnidadeCurricular&amp;_event=publicacaoFUC&amp;docIsAttachment=false" TargetMode="External"/><Relationship Id="rId2" Type="http://schemas.openxmlformats.org/officeDocument/2006/relationships/hyperlink" Target="http://ise.ualg.pt/curso/1524/plano" TargetMode="External"/><Relationship Id="rId16" Type="http://schemas.openxmlformats.org/officeDocument/2006/relationships/hyperlink" Target="https://asignaturas.uca.es/asig/10618039/" TargetMode="External"/><Relationship Id="rId20" Type="http://schemas.openxmlformats.org/officeDocument/2006/relationships/hyperlink" Target="https://academico.ualg.pt/netpa/doc?codeDiscip=15241057&amp;anoLectivo=202122&amp;codInstituic=7&amp;stage=FichaUnidadeCurricular&amp;_event=publicacaoFUC&amp;docIsAttachment=false" TargetMode="External"/><Relationship Id="rId29" Type="http://schemas.openxmlformats.org/officeDocument/2006/relationships/hyperlink" Target="https://academico.ualg.pt/netpa/doc?codeDiscip=15241240&amp;anoLectivo=202122&amp;codInstituic=7&amp;stage=FichaUnidadeCurricular&amp;_event=publicacaoFUC&amp;docIsAttachment=false" TargetMode="External"/><Relationship Id="rId1" Type="http://schemas.openxmlformats.org/officeDocument/2006/relationships/hyperlink" Target="http://ise.ualg.pt/" TargetMode="External"/><Relationship Id="rId6" Type="http://schemas.openxmlformats.org/officeDocument/2006/relationships/hyperlink" Target="https://asignaturas.uca.es/asig/10619015/" TargetMode="External"/><Relationship Id="rId11" Type="http://schemas.openxmlformats.org/officeDocument/2006/relationships/hyperlink" Target="https://asignaturas.uca.es/asig/10618032/" TargetMode="External"/><Relationship Id="rId24" Type="http://schemas.openxmlformats.org/officeDocument/2006/relationships/hyperlink" Target="https://academico.ualg.pt/netpa/doc?codeDiscip=15241055&amp;anoLectivo=202122&amp;codInstituic=7&amp;stage=FichaUnidadeCurricular&amp;_event=publicacaoFUC&amp;docIsAttachment=false" TargetMode="External"/><Relationship Id="rId32" Type="http://schemas.openxmlformats.org/officeDocument/2006/relationships/hyperlink" Target="https://academico.ualg.pt/netpa/doc?codeDiscip=15241058&amp;anoLectivo=202122&amp;codInstituic=7&amp;stage=FichaUnidadeCurricular&amp;_event=publicacaoFUC&amp;docIsAttachment=false" TargetMode="External"/><Relationship Id="rId37" Type="http://schemas.openxmlformats.org/officeDocument/2006/relationships/drawing" Target="../drawings/drawing19.xml"/><Relationship Id="rId5" Type="http://schemas.openxmlformats.org/officeDocument/2006/relationships/hyperlink" Target="https://asignaturas.uca.es/asig/10619028/" TargetMode="External"/><Relationship Id="rId15" Type="http://schemas.openxmlformats.org/officeDocument/2006/relationships/hyperlink" Target="https://asignaturas.uca.es/asig/10618035/" TargetMode="External"/><Relationship Id="rId23" Type="http://schemas.openxmlformats.org/officeDocument/2006/relationships/hyperlink" Target="https://academico.ualg.pt/netpa/doc?codeDiscip=15241243&amp;anoLectivo=202122&amp;codInstituic=7&amp;stage=FichaUnidadeCurricular&amp;_event=publicacaoFUC&amp;docIsAttachment=false" TargetMode="External"/><Relationship Id="rId28" Type="http://schemas.openxmlformats.org/officeDocument/2006/relationships/hyperlink" Target="https://academico.ualg.pt/netpa/doc?codeDiscip=15241045&amp;anoLectivo=202122&amp;codInstituic=7&amp;stage=FichaUnidadeCurricular&amp;_event=publicacaoFUC&amp;docIsAttachment=false" TargetMode="External"/><Relationship Id="rId36" Type="http://schemas.openxmlformats.org/officeDocument/2006/relationships/printerSettings" Target="../printerSettings/printerSettings17.bin"/><Relationship Id="rId10" Type="http://schemas.openxmlformats.org/officeDocument/2006/relationships/hyperlink" Target="https://asignaturas.uca.es/asig/10619029/" TargetMode="External"/><Relationship Id="rId19" Type="http://schemas.openxmlformats.org/officeDocument/2006/relationships/hyperlink" Target="https://academico.ualg.pt/netpa/doc?codeDiscip=15241244&amp;anoLectivo=202122&amp;codInstituic=7&amp;stage=FichaUnidadeCurricular&amp;_event=publicacaoFUC&amp;docIsAttachment=false" TargetMode="External"/><Relationship Id="rId31" Type="http://schemas.openxmlformats.org/officeDocument/2006/relationships/hyperlink" Target="https://academico.ualg.pt/netpa/doc?codeDiscip=15241242&amp;anoLectivo=202122&amp;codInstituic=7&amp;stage=FichaUnidadeCurricular&amp;_event=publicacaoFUC&amp;docIsAttachment=false" TargetMode="External"/><Relationship Id="rId4" Type="http://schemas.openxmlformats.org/officeDocument/2006/relationships/hyperlink" Target="https://asignaturas.uca.es/asig/10619031/" TargetMode="External"/><Relationship Id="rId9" Type="http://schemas.openxmlformats.org/officeDocument/2006/relationships/hyperlink" Target="https://asignaturas.uca.es/asig/10619030/" TargetMode="External"/><Relationship Id="rId14" Type="http://schemas.openxmlformats.org/officeDocument/2006/relationships/hyperlink" Target="https://asignaturas.uca.es/asig/10618038/" TargetMode="External"/><Relationship Id="rId22" Type="http://schemas.openxmlformats.org/officeDocument/2006/relationships/hyperlink" Target="https://academico.ualg.pt/netpa/doc?codeDiscip=15241233&amp;anoLectivo=202122&amp;codInstituic=7&amp;stage=FichaUnidadeCurricular&amp;_event=publicacaoFUC&amp;docIsAttachment=false" TargetMode="External"/><Relationship Id="rId27" Type="http://schemas.openxmlformats.org/officeDocument/2006/relationships/hyperlink" Target="https://academico.ualg.pt/netpa/doc?codeDiscip=140064394&amp;anoLectivo=202122&amp;codInstituic=7&amp;stage=FichaUnidadeCurricular&amp;_event=publicacaoFUC&amp;docIsAttachment=false" TargetMode="External"/><Relationship Id="rId30" Type="http://schemas.openxmlformats.org/officeDocument/2006/relationships/hyperlink" Target="https://academico.ualg.pt/netpa/doc?codeDiscip=140064392&amp;anoLectivo=202122&amp;codInstituic=7&amp;stage=FichaUnidadeCurricular&amp;_event=publicacaoFUC&amp;docIsAttachment=false" TargetMode="External"/><Relationship Id="rId35" Type="http://schemas.openxmlformats.org/officeDocument/2006/relationships/hyperlink" Target="https://academico.ualg.pt/netpa/doc?codeDiscip=15241182&amp;anoLectivo=202122&amp;codInstituic=7&amp;stage=FichaUnidadeCurricular&amp;_event=publicacaoFUC&amp;docIsAttachment=false" TargetMode="External"/><Relationship Id="rId8" Type="http://schemas.openxmlformats.org/officeDocument/2006/relationships/hyperlink" Target="https://asignaturas.uca.es/asig/10619025/" TargetMode="External"/><Relationship Id="rId3" Type="http://schemas.openxmlformats.org/officeDocument/2006/relationships/hyperlink" Target="https://academico.ualg.pt/netpa/doc?codeDiscip=140064375&amp;anoLectivo=202122&amp;codInstituic=7&amp;stage=FichaUnidadeCurricular&amp;_event=publicacaoFUC&amp;docIsAttachment=false"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s://asignaturas.uca.es/asig/10621022/" TargetMode="External"/><Relationship Id="rId13" Type="http://schemas.openxmlformats.org/officeDocument/2006/relationships/hyperlink" Target="https://academico.ualg.pt/netpa/doc?codeDiscip=140064362&amp;anoLectivo=202122&amp;codInstituic=7&amp;stage=FichaUnidadeCurricular&amp;_event=publicacaoFUC&amp;docIsAttachment=false" TargetMode="External"/><Relationship Id="rId18" Type="http://schemas.openxmlformats.org/officeDocument/2006/relationships/hyperlink" Target="https://asignaturas.uca.es/asig/10621026/" TargetMode="External"/><Relationship Id="rId3" Type="http://schemas.openxmlformats.org/officeDocument/2006/relationships/hyperlink" Target="https://asignaturas.uca.es/asig/10621011/" TargetMode="External"/><Relationship Id="rId21" Type="http://schemas.openxmlformats.org/officeDocument/2006/relationships/printerSettings" Target="../printerSettings/printerSettings18.bin"/><Relationship Id="rId7" Type="http://schemas.openxmlformats.org/officeDocument/2006/relationships/hyperlink" Target="https://asignaturas.uca.es/asig/10621018/" TargetMode="External"/><Relationship Id="rId12" Type="http://schemas.openxmlformats.org/officeDocument/2006/relationships/hyperlink" Target="https://academico.ualg.pt/netpa/doc?codeDiscip=140064364&amp;anoLectivo=202122&amp;codInstituic=7&amp;stage=FichaUnidadeCurricular&amp;_event=publicacaoFUC&amp;docIsAttachment=false" TargetMode="External"/><Relationship Id="rId17" Type="http://schemas.openxmlformats.org/officeDocument/2006/relationships/hyperlink" Target="https://asignaturas.uca.es/asig/10621016/" TargetMode="External"/><Relationship Id="rId2" Type="http://schemas.openxmlformats.org/officeDocument/2006/relationships/hyperlink" Target="http://ise.ualg.pt/curso/1441/plano" TargetMode="External"/><Relationship Id="rId16" Type="http://schemas.openxmlformats.org/officeDocument/2006/relationships/hyperlink" Target="https://academico.ualg.pt/netpa/doc?codeDiscip=14411031&amp;anoLectivo=202122&amp;codInstituic=7&amp;stage=FichaUnidadeCurricular&amp;_event=publicacaoFUC&amp;docIsAttachment=false" TargetMode="External"/><Relationship Id="rId20" Type="http://schemas.openxmlformats.org/officeDocument/2006/relationships/hyperlink" Target="https://asignaturas.uca.es/asig/10621029/" TargetMode="External"/><Relationship Id="rId1" Type="http://schemas.openxmlformats.org/officeDocument/2006/relationships/hyperlink" Target="http://ise.ualg.pt/" TargetMode="External"/><Relationship Id="rId6" Type="http://schemas.openxmlformats.org/officeDocument/2006/relationships/hyperlink" Target="https://academico.ualg.pt/netpa/doc?codeDiscip=140064356&amp;anoLectivo=202122&amp;codInstituic=7&amp;stage=FichaUnidadeCurricular&amp;_event=publicacaoFUC&amp;docIsAttachment=false" TargetMode="External"/><Relationship Id="rId11" Type="http://schemas.openxmlformats.org/officeDocument/2006/relationships/hyperlink" Target="https://academico.ualg.pt/netpa/doc?codeDiscip=140064355&amp;anoLectivo=202122&amp;codInstituic=7&amp;stage=FichaUnidadeCurricular&amp;_event=publicacaoFUC&amp;docIsAttachment=false" TargetMode="External"/><Relationship Id="rId5" Type="http://schemas.openxmlformats.org/officeDocument/2006/relationships/hyperlink" Target="https://academico.ualg.pt/netpa/doc?codeDiscip=14411017&amp;anoLectivo=202122&amp;codInstituic=7&amp;stage=FichaUnidadeCurricular&amp;_event=publicacaoFUC&amp;docIsAttachment=false" TargetMode="External"/><Relationship Id="rId15" Type="http://schemas.openxmlformats.org/officeDocument/2006/relationships/hyperlink" Target="https://academico.ualg.pt/netpa/doc?codeDiscip=140064359&amp;anoLectivo=202122&amp;codInstituic=7&amp;stage=FichaUnidadeCurricular&amp;_event=publicacaoFUC&amp;docIsAttachment=false" TargetMode="External"/><Relationship Id="rId10" Type="http://schemas.openxmlformats.org/officeDocument/2006/relationships/hyperlink" Target="https://academico.ualg.pt/netpa/doc?codeDiscip=140064367&amp;anoLectivo=202122&amp;codInstituic=7&amp;stage=FichaUnidadeCurricular&amp;_event=publicacaoFUC&amp;docIsAttachment=false" TargetMode="External"/><Relationship Id="rId19" Type="http://schemas.openxmlformats.org/officeDocument/2006/relationships/hyperlink" Target="https://asignaturas.uca.es/asig/10621027/" TargetMode="External"/><Relationship Id="rId4" Type="http://schemas.openxmlformats.org/officeDocument/2006/relationships/hyperlink" Target="https://academico.ualg.pt/netpa/doc?codeDiscip=14411011&amp;anoLectivo=202122&amp;codInstituic=7&amp;stage=FichaUnidadeCurricular&amp;_event=publicacaoFUC&amp;docIsAttachment=false" TargetMode="External"/><Relationship Id="rId9" Type="http://schemas.openxmlformats.org/officeDocument/2006/relationships/hyperlink" Target="https://asignaturas.uca.es/asig/10621012/" TargetMode="External"/><Relationship Id="rId14" Type="http://schemas.openxmlformats.org/officeDocument/2006/relationships/hyperlink" Target="https://academico.ualg.pt/netpa/doc?codeDiscip=140064360&amp;anoLectivo=202122&amp;codInstituic=7&amp;stage=FichaUnidadeCurricular&amp;_event=publicacaoFUC&amp;docIsAttachment=false" TargetMode="External"/><Relationship Id="rId22"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3" Type="http://schemas.openxmlformats.org/officeDocument/2006/relationships/hyperlink" Target="https://www.um.edu.mt/courses/studyunit/EPC1202" TargetMode="External"/><Relationship Id="rId18" Type="http://schemas.openxmlformats.org/officeDocument/2006/relationships/hyperlink" Target="https://www.um.edu.mt/courses/studyunit/EPC4105" TargetMode="External"/><Relationship Id="rId26" Type="http://schemas.openxmlformats.org/officeDocument/2006/relationships/hyperlink" Target="https://www.um.edu.mt/courses/studyunit/CCE2411" TargetMode="External"/><Relationship Id="rId39" Type="http://schemas.openxmlformats.org/officeDocument/2006/relationships/drawing" Target="../drawings/drawing21.xml"/><Relationship Id="rId21" Type="http://schemas.openxmlformats.org/officeDocument/2006/relationships/hyperlink" Target="https://www.um.edu.mt/courses/studyunit/ESE3101" TargetMode="External"/><Relationship Id="rId34" Type="http://schemas.openxmlformats.org/officeDocument/2006/relationships/hyperlink" Target="https://www.um.edu.mt/courses/studyunit/ESE4107" TargetMode="External"/><Relationship Id="rId7" Type="http://schemas.openxmlformats.org/officeDocument/2006/relationships/hyperlink" Target="https://asignaturas.uca.es/asig/10619026/" TargetMode="External"/><Relationship Id="rId12" Type="http://schemas.openxmlformats.org/officeDocument/2006/relationships/hyperlink" Target="https://www.um.edu.mt/courses/studyunit/SCE2111" TargetMode="External"/><Relationship Id="rId17" Type="http://schemas.openxmlformats.org/officeDocument/2006/relationships/hyperlink" Target="https://www.um.edu.mt/courses/studyunit/EPC3202" TargetMode="External"/><Relationship Id="rId25" Type="http://schemas.openxmlformats.org/officeDocument/2006/relationships/hyperlink" Target="https://www.um.edu.mt/courses/studyunit/SCE3115" TargetMode="External"/><Relationship Id="rId33" Type="http://schemas.openxmlformats.org/officeDocument/2006/relationships/hyperlink" Target="https://www.um.edu.mt/courses/studyunit/ESE4105" TargetMode="External"/><Relationship Id="rId38" Type="http://schemas.openxmlformats.org/officeDocument/2006/relationships/printerSettings" Target="../printerSettings/printerSettings19.bin"/><Relationship Id="rId2" Type="http://schemas.openxmlformats.org/officeDocument/2006/relationships/hyperlink" Target="https://www.um.edu.mt/courses/programme/UBENGHELEFT-2021-2-O" TargetMode="External"/><Relationship Id="rId16" Type="http://schemas.openxmlformats.org/officeDocument/2006/relationships/hyperlink" Target="https://www.um.edu.mt/courses/studyunit/SCE2213" TargetMode="External"/><Relationship Id="rId20" Type="http://schemas.openxmlformats.org/officeDocument/2006/relationships/hyperlink" Target="https://www.um.edu.mt/courses/studyunit/SCE2201" TargetMode="External"/><Relationship Id="rId29" Type="http://schemas.openxmlformats.org/officeDocument/2006/relationships/hyperlink" Target="https://www.um.edu.mt/courses/studyunit/ESE3203" TargetMode="External"/><Relationship Id="rId1" Type="http://schemas.openxmlformats.org/officeDocument/2006/relationships/hyperlink" Target="https://www.um.edu.mt/eng" TargetMode="External"/><Relationship Id="rId6" Type="http://schemas.openxmlformats.org/officeDocument/2006/relationships/hyperlink" Target="https://asignaturas.uca.es/asig/10619029/" TargetMode="External"/><Relationship Id="rId11" Type="http://schemas.openxmlformats.org/officeDocument/2006/relationships/hyperlink" Target="https://www.um.edu.mt/courses/studyunit/EPC2101" TargetMode="External"/><Relationship Id="rId24" Type="http://schemas.openxmlformats.org/officeDocument/2006/relationships/hyperlink" Target="https://www.um.edu.mt/courses/studyunit/MNE3501" TargetMode="External"/><Relationship Id="rId32" Type="http://schemas.openxmlformats.org/officeDocument/2006/relationships/hyperlink" Target="https://www.um.edu.mt/courses/studyunit/EPC4103" TargetMode="External"/><Relationship Id="rId37" Type="http://schemas.openxmlformats.org/officeDocument/2006/relationships/hyperlink" Target="https://www.um.edu.mt/courses/studyunit/EPC4203" TargetMode="External"/><Relationship Id="rId5" Type="http://schemas.openxmlformats.org/officeDocument/2006/relationships/hyperlink" Target="https://asignaturas.uca.es/asig/10619030/" TargetMode="External"/><Relationship Id="rId15" Type="http://schemas.openxmlformats.org/officeDocument/2006/relationships/hyperlink" Target="https://www.um.edu.mt/courses/studyunit/EPC3102" TargetMode="External"/><Relationship Id="rId23" Type="http://schemas.openxmlformats.org/officeDocument/2006/relationships/hyperlink" Target="https://www.um.edu.mt/courses/studyunit/ESE3103" TargetMode="External"/><Relationship Id="rId28" Type="http://schemas.openxmlformats.org/officeDocument/2006/relationships/hyperlink" Target="https://www.um.edu.mt/courses/studyunit/EPC3201" TargetMode="External"/><Relationship Id="rId36" Type="http://schemas.openxmlformats.org/officeDocument/2006/relationships/hyperlink" Target="https://www.um.edu.mt/courses/studyunit/EPC4202" TargetMode="External"/><Relationship Id="rId10" Type="http://schemas.openxmlformats.org/officeDocument/2006/relationships/hyperlink" Target="https://www.um.edu.mt/courses/studyunit/EPC2102" TargetMode="External"/><Relationship Id="rId19" Type="http://schemas.openxmlformats.org/officeDocument/2006/relationships/hyperlink" Target="https://www.um.edu.mt/courses/studyunit/EPC4101" TargetMode="External"/><Relationship Id="rId31" Type="http://schemas.openxmlformats.org/officeDocument/2006/relationships/hyperlink" Target="https://www.um.edu.mt/courses/studyunit/EPC4102" TargetMode="External"/><Relationship Id="rId4" Type="http://schemas.openxmlformats.org/officeDocument/2006/relationships/hyperlink" Target="https://asignaturas.uca.es/asig/10619025/" TargetMode="External"/><Relationship Id="rId9" Type="http://schemas.openxmlformats.org/officeDocument/2006/relationships/hyperlink" Target="https://asignaturas.uca.es/asig/10619028/" TargetMode="External"/><Relationship Id="rId14" Type="http://schemas.openxmlformats.org/officeDocument/2006/relationships/hyperlink" Target="https://www.um.edu.mt/courses/studyunit/EPC3104" TargetMode="External"/><Relationship Id="rId22" Type="http://schemas.openxmlformats.org/officeDocument/2006/relationships/hyperlink" Target="https://www.um.edu.mt/courses/studyunit/ESE3102" TargetMode="External"/><Relationship Id="rId27" Type="http://schemas.openxmlformats.org/officeDocument/2006/relationships/hyperlink" Target="https://www.um.edu.mt/courses/studyunit/CPS1012" TargetMode="External"/><Relationship Id="rId30" Type="http://schemas.openxmlformats.org/officeDocument/2006/relationships/hyperlink" Target="https://www.um.edu.mt/courses/studyunit/ESE3204" TargetMode="External"/><Relationship Id="rId35" Type="http://schemas.openxmlformats.org/officeDocument/2006/relationships/hyperlink" Target="https://www.um.edu.mt/courses/studyunit/SCE4101" TargetMode="External"/><Relationship Id="rId8" Type="http://schemas.openxmlformats.org/officeDocument/2006/relationships/hyperlink" Target="https://asignaturas.uca.es/asig/10619031/" TargetMode="External"/><Relationship Id="rId3" Type="http://schemas.openxmlformats.org/officeDocument/2006/relationships/hyperlink" Target="https://asignaturas.uca.es/asig/10619027/"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um.edu.mt/courses/studyunit/MEC3103" TargetMode="External"/><Relationship Id="rId13" Type="http://schemas.openxmlformats.org/officeDocument/2006/relationships/hyperlink" Target="https://www.um.edu.mt/courses/studyunit/MEC2341" TargetMode="External"/><Relationship Id="rId18" Type="http://schemas.openxmlformats.org/officeDocument/2006/relationships/hyperlink" Target="https://www.um.edu.mt/courses/studyunit/MEC4013" TargetMode="External"/><Relationship Id="rId26" Type="http://schemas.openxmlformats.org/officeDocument/2006/relationships/hyperlink" Target="https://www.um.edu.mt/courses/studyunit/MME4216" TargetMode="External"/><Relationship Id="rId3" Type="http://schemas.openxmlformats.org/officeDocument/2006/relationships/hyperlink" Target="https://www.um.edu.mt/courses/studyunit/ENR1112" TargetMode="External"/><Relationship Id="rId21" Type="http://schemas.openxmlformats.org/officeDocument/2006/relationships/hyperlink" Target="https://www.um.edu.mt/courses/studyunit/MFE4211" TargetMode="External"/><Relationship Id="rId7" Type="http://schemas.openxmlformats.org/officeDocument/2006/relationships/hyperlink" Target="https://www.um.edu.mt/courses/studyunit/MEC2307" TargetMode="External"/><Relationship Id="rId12" Type="http://schemas.openxmlformats.org/officeDocument/2006/relationships/hyperlink" Target="https://asignaturas.uca.es/asig/10621030/" TargetMode="External"/><Relationship Id="rId17" Type="http://schemas.openxmlformats.org/officeDocument/2006/relationships/hyperlink" Target="https://www.um.edu.mt/courses/studyunit/MEC4012" TargetMode="External"/><Relationship Id="rId25" Type="http://schemas.openxmlformats.org/officeDocument/2006/relationships/hyperlink" Target="https://www.um.edu.mt/courses/studyunit/MME4109" TargetMode="External"/><Relationship Id="rId2" Type="http://schemas.openxmlformats.org/officeDocument/2006/relationships/hyperlink" Target="https://www.um.edu.mt/courses/programme/UBENGHMECFT-2021-2-O" TargetMode="External"/><Relationship Id="rId16" Type="http://schemas.openxmlformats.org/officeDocument/2006/relationships/hyperlink" Target="https://asignaturas.uca.es/asig/10621016/" TargetMode="External"/><Relationship Id="rId20" Type="http://schemas.openxmlformats.org/officeDocument/2006/relationships/hyperlink" Target="https://www.um.edu.mt/courses/studyunit/MEC4100" TargetMode="External"/><Relationship Id="rId29" Type="http://schemas.openxmlformats.org/officeDocument/2006/relationships/hyperlink" Target="https://asignaturas.uca.es/asig/10621014/" TargetMode="External"/><Relationship Id="rId1" Type="http://schemas.openxmlformats.org/officeDocument/2006/relationships/hyperlink" Target="https://www.um.edu.mt/eng" TargetMode="External"/><Relationship Id="rId6" Type="http://schemas.openxmlformats.org/officeDocument/2006/relationships/hyperlink" Target="https://asignaturas.uca.es/asig/10621012/" TargetMode="External"/><Relationship Id="rId11" Type="http://schemas.openxmlformats.org/officeDocument/2006/relationships/hyperlink" Target="https://asignaturas.uca.es/asig/10621011/" TargetMode="External"/><Relationship Id="rId24" Type="http://schemas.openxmlformats.org/officeDocument/2006/relationships/hyperlink" Target="https://www.um.edu.mt/courses/studyunit/ENR4201" TargetMode="External"/><Relationship Id="rId32" Type="http://schemas.openxmlformats.org/officeDocument/2006/relationships/drawing" Target="../drawings/drawing22.xml"/><Relationship Id="rId5" Type="http://schemas.openxmlformats.org/officeDocument/2006/relationships/hyperlink" Target="https://www.um.edu.mt/courses/studyunit/MEC2340" TargetMode="External"/><Relationship Id="rId15" Type="http://schemas.openxmlformats.org/officeDocument/2006/relationships/hyperlink" Target="https://www.um.edu.mt/courses/studyunit/MFE3107" TargetMode="External"/><Relationship Id="rId23" Type="http://schemas.openxmlformats.org/officeDocument/2006/relationships/hyperlink" Target="https://www.um.edu.mt/courses/studyunit/ENR3006" TargetMode="External"/><Relationship Id="rId28" Type="http://schemas.openxmlformats.org/officeDocument/2006/relationships/hyperlink" Target="https://www.um.edu.mt/courses/studyunit/MFE3103" TargetMode="External"/><Relationship Id="rId10" Type="http://schemas.openxmlformats.org/officeDocument/2006/relationships/hyperlink" Target="https://www.um.edu.mt/courses/studyunit/MEC4011" TargetMode="External"/><Relationship Id="rId19" Type="http://schemas.openxmlformats.org/officeDocument/2006/relationships/hyperlink" Target="https://www.um.edu.mt/courses/studyunit/MEC4018" TargetMode="External"/><Relationship Id="rId31" Type="http://schemas.openxmlformats.org/officeDocument/2006/relationships/printerSettings" Target="../printerSettings/printerSettings20.bin"/><Relationship Id="rId4" Type="http://schemas.openxmlformats.org/officeDocument/2006/relationships/hyperlink" Target="https://www.um.edu.mt/courses/studyunit/EPC1102" TargetMode="External"/><Relationship Id="rId9" Type="http://schemas.openxmlformats.org/officeDocument/2006/relationships/hyperlink" Target="https://www.um.edu.mt/courses/studyunit/MEC1405" TargetMode="External"/><Relationship Id="rId14" Type="http://schemas.openxmlformats.org/officeDocument/2006/relationships/hyperlink" Target="https://www.um.edu.mt/courses/studyunit/MEC3108" TargetMode="External"/><Relationship Id="rId22" Type="http://schemas.openxmlformats.org/officeDocument/2006/relationships/hyperlink" Target="https://www.um.edu.mt/courses/studyunit/MFE4212" TargetMode="External"/><Relationship Id="rId27" Type="http://schemas.openxmlformats.org/officeDocument/2006/relationships/hyperlink" Target="https://www.um.edu.mt/courses/studyunit/MME3213" TargetMode="External"/><Relationship Id="rId30" Type="http://schemas.openxmlformats.org/officeDocument/2006/relationships/hyperlink" Target="https://www.um.edu.mt/courses/studyunit/SCE3114"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formations.univ-brest.fr/fr/index/sciences-technologies-sante-STS/licence-XA/licence-mention-sciences-pour-l-ingenieur-INR8J8HF/parcours-technologie-mecanique-INR8JI2B.html" TargetMode="External"/><Relationship Id="rId2" Type="http://schemas.openxmlformats.org/officeDocument/2006/relationships/hyperlink" Target="http://formations.univ-brest.fr/fr/trouver-une-formation.html" TargetMode="External"/><Relationship Id="rId1" Type="http://schemas.openxmlformats.org/officeDocument/2006/relationships/hyperlink" Target="https://www.univ-brest.fr/menu/universite/Facultes--Instituts-et-Ecoles/" TargetMode="External"/><Relationship Id="rId5" Type="http://schemas.openxmlformats.org/officeDocument/2006/relationships/drawing" Target="../drawings/drawing23.xml"/><Relationship Id="rId4" Type="http://schemas.openxmlformats.org/officeDocument/2006/relationships/hyperlink" Target="http://formations.univ-brest.fr/fr/index/sciences-technologies-sante-STS/licence-XA/licence-mention-sciences-pour-l-ingenieur-INR8J8HF/parcours-electronique-et-telecommunications-INR8J8OL.html"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hei.fr/formations/le-cycle-ingenieur-hei/" TargetMode="External"/><Relationship Id="rId2" Type="http://schemas.openxmlformats.org/officeDocument/2006/relationships/hyperlink" Target="https://www.univ-catholille.fr/sites/default/files/Downloadable%20Documents/BD%20VF%20en%20ligne%20-%20catalogue%20de%20cours%20en%20anglais_0.pdf" TargetMode="External"/><Relationship Id="rId1" Type="http://schemas.openxmlformats.org/officeDocument/2006/relationships/hyperlink" Target="http://www.hei.fr/" TargetMode="External"/><Relationship Id="rId6" Type="http://schemas.openxmlformats.org/officeDocument/2006/relationships/drawing" Target="../drawings/drawing24.xml"/><Relationship Id="rId5" Type="http://schemas.openxmlformats.org/officeDocument/2006/relationships/printerSettings" Target="../printerSettings/printerSettings21.bin"/><Relationship Id="rId4" Type="http://schemas.openxmlformats.org/officeDocument/2006/relationships/hyperlink" Target="https://www.junia.com/wp-content/uploads/2021/05/Junia_Course-Guide-2020-2021-V4-1.pdf"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univ-catholille.fr/sites/default/files/Downloadable%20Documents/BD%20VF%20en%20ligne%20-%20catalogue%20de%20cours%20en%20anglais_0.pdf" TargetMode="External"/><Relationship Id="rId2" Type="http://schemas.openxmlformats.org/officeDocument/2006/relationships/hyperlink" Target="https://www.hei.fr/formations/le-cycle-ingenieur-hei/" TargetMode="External"/><Relationship Id="rId1" Type="http://schemas.openxmlformats.org/officeDocument/2006/relationships/hyperlink" Target="http://www.hei.fr/" TargetMode="External"/><Relationship Id="rId5" Type="http://schemas.openxmlformats.org/officeDocument/2006/relationships/drawing" Target="../drawings/drawing25.xml"/><Relationship Id="rId4" Type="http://schemas.openxmlformats.org/officeDocument/2006/relationships/hyperlink" Target="https://www.junia.com/wp-content/uploads/2021/05/Junia_Course-Guide-2020-2021-V4-1.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unife.it/ing/civile/insegnamenti/idraulica/meccanica-dei-fluidi" TargetMode="External"/><Relationship Id="rId13" Type="http://schemas.openxmlformats.org/officeDocument/2006/relationships/hyperlink" Target="https://asignaturas.uca.es/asig/10621032/" TargetMode="External"/><Relationship Id="rId18" Type="http://schemas.openxmlformats.org/officeDocument/2006/relationships/hyperlink" Target="http://www.unife.it/ing/lm.meccanica/insegnamenti/dinamica-del-veicolo/folder_contents" TargetMode="External"/><Relationship Id="rId3" Type="http://schemas.openxmlformats.org/officeDocument/2006/relationships/hyperlink" Target="https://asignaturas.uca.es/asig/10621011/" TargetMode="External"/><Relationship Id="rId21" Type="http://schemas.openxmlformats.org/officeDocument/2006/relationships/drawing" Target="../drawings/drawing26.xml"/><Relationship Id="rId7" Type="http://schemas.openxmlformats.org/officeDocument/2006/relationships/hyperlink" Target="https://asignaturas.uca.es/asig/10621027/" TargetMode="External"/><Relationship Id="rId12" Type="http://schemas.openxmlformats.org/officeDocument/2006/relationships/hyperlink" Target="https://asignaturas.uca.es/asig/10621028/" TargetMode="External"/><Relationship Id="rId17" Type="http://schemas.openxmlformats.org/officeDocument/2006/relationships/hyperlink" Target="http://www.unife.it/ing/informazione/fond-automatica" TargetMode="External"/><Relationship Id="rId2" Type="http://schemas.openxmlformats.org/officeDocument/2006/relationships/hyperlink" Target="http://www.unife.it/ing/meccanica" TargetMode="External"/><Relationship Id="rId16" Type="http://schemas.openxmlformats.org/officeDocument/2006/relationships/hyperlink" Target="http://www.unife.it/ing/meccanica/insegnamenti/Acustica_applicata" TargetMode="External"/><Relationship Id="rId20" Type="http://schemas.openxmlformats.org/officeDocument/2006/relationships/hyperlink" Target="http://www.unife.it/ing/lm.meccanica/insegnamenti/metallografia-e-failure-analysis" TargetMode="External"/><Relationship Id="rId1" Type="http://schemas.openxmlformats.org/officeDocument/2006/relationships/hyperlink" Target="http://endif.unife.it/it" TargetMode="External"/><Relationship Id="rId6" Type="http://schemas.openxmlformats.org/officeDocument/2006/relationships/hyperlink" Target="https://asignaturas.uca.es/asig/10621026/" TargetMode="External"/><Relationship Id="rId11" Type="http://schemas.openxmlformats.org/officeDocument/2006/relationships/hyperlink" Target="http://www.unife.it/ing/meccanica/insegnamenti/Statica" TargetMode="External"/><Relationship Id="rId5" Type="http://schemas.openxmlformats.org/officeDocument/2006/relationships/hyperlink" Target="https://asignaturas.uca.es/asig/10621016/" TargetMode="External"/><Relationship Id="rId15" Type="http://schemas.openxmlformats.org/officeDocument/2006/relationships/hyperlink" Target="http://www.unife.it/ing/meccanica/insegnamenti/Fisica_tecnica" TargetMode="External"/><Relationship Id="rId10" Type="http://schemas.openxmlformats.org/officeDocument/2006/relationships/hyperlink" Target="http://www.unife.it/ing/meccanica/insegnamenti/costruzione-di-macchine-elementi-costruttivi-delle-macchine" TargetMode="External"/><Relationship Id="rId19" Type="http://schemas.openxmlformats.org/officeDocument/2006/relationships/hyperlink" Target="http://www.unife.it/ing/lm.meccanica/insegnamenti/macchine-e-sistemi-per-le-energie-rinnovabili/" TargetMode="External"/><Relationship Id="rId4" Type="http://schemas.openxmlformats.org/officeDocument/2006/relationships/hyperlink" Target="https://asignaturas.uca.es/asig/10621012/" TargetMode="External"/><Relationship Id="rId9" Type="http://schemas.openxmlformats.org/officeDocument/2006/relationships/hyperlink" Target="http://www.unife.it/ing/meccanica/insegnamenti/Sistemi_energetici" TargetMode="External"/><Relationship Id="rId14" Type="http://schemas.openxmlformats.org/officeDocument/2006/relationships/hyperlink" Target="http://www.unife.it/ing/meccanica/insegnamenti/tecnologia-meccanica-ii-anno"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asignaturas.uca.es/asig/10621012/" TargetMode="External"/><Relationship Id="rId13" Type="http://schemas.openxmlformats.org/officeDocument/2006/relationships/hyperlink" Target="https://asignaturas.uca.es/asig/10621026/" TargetMode="External"/><Relationship Id="rId18" Type="http://schemas.openxmlformats.org/officeDocument/2006/relationships/drawing" Target="../drawings/drawing27.xml"/><Relationship Id="rId3" Type="http://schemas.openxmlformats.org/officeDocument/2006/relationships/hyperlink" Target="https://www.unifi.it/p-ins2-2022-588523-0.html" TargetMode="External"/><Relationship Id="rId7" Type="http://schemas.openxmlformats.org/officeDocument/2006/relationships/hyperlink" Target="https://www.unifi.it/p-ins2-2021-588471-0.html" TargetMode="External"/><Relationship Id="rId12" Type="http://schemas.openxmlformats.org/officeDocument/2006/relationships/hyperlink" Target="https://asignaturas.uca.es/asig/10621030/" TargetMode="External"/><Relationship Id="rId17" Type="http://schemas.openxmlformats.org/officeDocument/2006/relationships/hyperlink" Target="https://asignaturas.uca.es/asig/10621035/" TargetMode="External"/><Relationship Id="rId2" Type="http://schemas.openxmlformats.org/officeDocument/2006/relationships/hyperlink" Target="https://www.ing-mel.unifi.it/" TargetMode="External"/><Relationship Id="rId16" Type="http://schemas.openxmlformats.org/officeDocument/2006/relationships/hyperlink" Target="https://asignaturas.uca.es/asig/10621032/" TargetMode="External"/><Relationship Id="rId1" Type="http://schemas.openxmlformats.org/officeDocument/2006/relationships/hyperlink" Target="https://www.ingegneria.unifi.it/index.php" TargetMode="External"/><Relationship Id="rId6" Type="http://schemas.openxmlformats.org/officeDocument/2006/relationships/hyperlink" Target="https://www.unifi.it/p-ins2-2021-588514-0.html" TargetMode="External"/><Relationship Id="rId11" Type="http://schemas.openxmlformats.org/officeDocument/2006/relationships/hyperlink" Target="https://asignaturas.uca.es/asig/10621027/" TargetMode="External"/><Relationship Id="rId5" Type="http://schemas.openxmlformats.org/officeDocument/2006/relationships/hyperlink" Target="https://www.unifi.it/p-ins2-2022-563400-0.html" TargetMode="External"/><Relationship Id="rId15" Type="http://schemas.openxmlformats.org/officeDocument/2006/relationships/hyperlink" Target="https://asignaturas.uca.es/asig/10621025/" TargetMode="External"/><Relationship Id="rId10" Type="http://schemas.openxmlformats.org/officeDocument/2006/relationships/hyperlink" Target="https://asignaturas.uca.es/asig/10621031/" TargetMode="External"/><Relationship Id="rId4" Type="http://schemas.openxmlformats.org/officeDocument/2006/relationships/hyperlink" Target="https://www.unifi.it/p-ins2-2022-563399-0.html" TargetMode="External"/><Relationship Id="rId9" Type="http://schemas.openxmlformats.org/officeDocument/2006/relationships/hyperlink" Target="https://asignaturas.uca.es/asig/10621028/" TargetMode="External"/><Relationship Id="rId14" Type="http://schemas.openxmlformats.org/officeDocument/2006/relationships/hyperlink" Target="https://asignaturas.uca.es/asig/10621029/"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univis.uni-kiel.de/form?__s=2&amp;dsc=anew/lecture_view&amp;lvs=techn/elekt/zentr/gpii_8&amp;anonymous=1&amp;lang=en&amp;ref=tlecture&amp;sem=2021w&amp;tdir=techn/elektr/bachel/3semes&amp;__e=3" TargetMode="External"/><Relationship Id="rId13" Type="http://schemas.openxmlformats.org/officeDocument/2006/relationships/hyperlink" Target="http://univis.uni-kiel.de/form?__s=2&amp;dsc=anew/lecture_view&amp;lvs=techn/elekt/hochf/hf1&amp;anonymous=1&amp;lang=en&amp;ref=tlecture&amp;sem=2021w&amp;tdir=techn/elektr/bachel/5semes&amp;__e=3" TargetMode="External"/><Relationship Id="rId18" Type="http://schemas.openxmlformats.org/officeDocument/2006/relationships/hyperlink" Target="http://univis.uni-kiel.de/form?__s=2&amp;dsc=anew/lecture_view&amp;lvs=techn/elekt/infor/grundl&amp;anonymous=1&amp;lang=en&amp;ref=tlecture&amp;sem=2021w&amp;tdir=techn/elektr/bachel/5semes_1&amp;__e=3" TargetMode="External"/><Relationship Id="rId3" Type="http://schemas.openxmlformats.org/officeDocument/2006/relationships/hyperlink" Target="http://univis.uni-kiel.de/form?__s=2&amp;dsc=anew/tlecture&amp;tdir=techn/elektr/bachel&amp;anonymous=1&amp;lang=en&amp;ref=tlecture&amp;sem=2021w&amp;__e=3" TargetMode="External"/><Relationship Id="rId21" Type="http://schemas.openxmlformats.org/officeDocument/2006/relationships/drawing" Target="../drawings/drawing28.xml"/><Relationship Id="rId7" Type="http://schemas.openxmlformats.org/officeDocument/2006/relationships/hyperlink" Target="http://univis.uni-kiel.de/form?__s=2&amp;dsc=anew/lecture_view&amp;lvs=techn/elekt/funkko/grundg&amp;anonymous=1&amp;lang=en&amp;ref=tlecture&amp;sem=2021w&amp;tdir=techn/elektr/bachel/3semes&amp;__e=3" TargetMode="External"/><Relationship Id="rId12" Type="http://schemas.openxmlformats.org/officeDocument/2006/relationships/hyperlink" Target="http://univis.uni-kiel.de/form?__s=2&amp;dsc=anew/lecture_view&amp;lvs=techn/elekt/digita/signal&amp;anonymous=1&amp;lang=en&amp;ref=tlecture&amp;sem=2021w&amp;tdir=techn/elektr/bachel/5semes&amp;__e=3" TargetMode="External"/><Relationship Id="rId17" Type="http://schemas.openxmlformats.org/officeDocument/2006/relationships/hyperlink" Target="http://univis.uni-kiel.de/form?__s=2&amp;dsc=anew/lecture_view&amp;lvs=techn/elekt/hochf/radar&amp;anonymous=1&amp;lang=en&amp;ref=tlecture&amp;sem=2021w&amp;tdir=techn/elektr/bachel/5semes_1&amp;__e=3" TargetMode="External"/><Relationship Id="rId2" Type="http://schemas.openxmlformats.org/officeDocument/2006/relationships/hyperlink" Target="https://www.tf.uni-kiel.de/en/studies/courses" TargetMode="External"/><Relationship Id="rId16" Type="http://schemas.openxmlformats.org/officeDocument/2006/relationships/hyperlink" Target="http://univis.uni-kiel.de/form?__s=2&amp;dsc=anew/lecture_view&amp;lvs=techn/elekt/numer/emfii&amp;anonymous=1&amp;lang=en&amp;ref=tlecture&amp;sem=2021w&amp;tdir=techn/elektr/bachel/5semes&amp;__e=3" TargetMode="External"/><Relationship Id="rId20" Type="http://schemas.openxmlformats.org/officeDocument/2006/relationships/hyperlink" Target="http://univis.uni-kiel.de/form?__s=2&amp;dsc=anew/lecture_view&amp;lvs=techn/elekt/digita/prakti&amp;anonymous=1&amp;lang=en&amp;ref=tlecture&amp;sem=2021w&amp;tdir=techn/elektr/bachel/fortge&amp;__e=3" TargetMode="External"/><Relationship Id="rId1" Type="http://schemas.openxmlformats.org/officeDocument/2006/relationships/hyperlink" Target="https://www.tf.uni-kiel.de/en" TargetMode="External"/><Relationship Id="rId6" Type="http://schemas.openxmlformats.org/officeDocument/2006/relationships/hyperlink" Target="http://univis.uni-kiel.de/form?__s=2&amp;dsc=anew/lecture_view&amp;lvs=techn/elekt/zentr/_infco&amp;anonymous=1&amp;lang=en&amp;ref=tlecture&amp;sem=2021w&amp;tdir=techn/elektr/bachel/1semes&amp;__e=3" TargetMode="External"/><Relationship Id="rId11" Type="http://schemas.openxmlformats.org/officeDocument/2006/relationships/hyperlink" Target="http://univis.uni-kiel.de/form?__s=2&amp;dsc=anew/lecture_view&amp;lvs=techn/elekt/autom/rti&amp;anonymous=1&amp;lang=en&amp;ref=tlecture&amp;sem=2021w&amp;tdir=techn/elektr/bachel/5semes&amp;__e=3" TargetMode="External"/><Relationship Id="rId5" Type="http://schemas.openxmlformats.org/officeDocument/2006/relationships/hyperlink" Target="http://univis.uni-kiel.de/form?__s=2&amp;dsc=anew/lecture_view&amp;lvs=techn/elekt/allge/studie&amp;anonymous=1&amp;lang=en&amp;ref=tlecture&amp;sem=2021w&amp;tdir=techn/elektr/bachel/1semes&amp;__e=3" TargetMode="External"/><Relationship Id="rId15" Type="http://schemas.openxmlformats.org/officeDocument/2006/relationships/hyperlink" Target="http://univis.uni-kiel.de/form?__s=2&amp;dsc=anew/lecture_view&amp;lvs=techn/elekt/nachr/n&amp;anonymous=1&amp;lang=en&amp;ref=tlecture&amp;sem=2021w&amp;tdir=techn/elektr/bachel/5semes&amp;__e=3" TargetMode="External"/><Relationship Id="rId10" Type="http://schemas.openxmlformats.org/officeDocument/2006/relationships/hyperlink" Target="http://univis.uni-kiel.de/form?__s=2&amp;dsc=anew/lecture_view&amp;lvs=techn/elekt/zentr/_infei&amp;anonymous=1&amp;lang=en&amp;ref=tlecture&amp;sem=2021w&amp;tdir=techn/elektr/bachel/3semes&amp;__e=3" TargetMode="External"/><Relationship Id="rId19" Type="http://schemas.openxmlformats.org/officeDocument/2006/relationships/hyperlink" Target="http://univis.uni-kiel.de/form?__s=2&amp;dsc=anew/lecture_view&amp;lvs=techn/elekt/funkko/grundl&amp;anonymous=1&amp;lang=en&amp;ref=tlecture&amp;sem=2021w&amp;tdir=techn/elektr/bachel/5semes_1&amp;__e=3" TargetMode="External"/><Relationship Id="rId4" Type="http://schemas.openxmlformats.org/officeDocument/2006/relationships/hyperlink" Target="http://univis.uni-kiel.de/form?__s=2&amp;dsc=anew/lecture_view&amp;lvs=techn/elekt/allge/grundg&amp;anonymous=1&amp;lang=en&amp;ref=tlecture&amp;sem=2021w&amp;tdir=techn/elektr/bachel/1semes&amp;__e=3" TargetMode="External"/><Relationship Id="rId9" Type="http://schemas.openxmlformats.org/officeDocument/2006/relationships/hyperlink" Target="http://univis.uni-kiel.de/form?__s=2&amp;dsc=anew/lecture_view&amp;lvs=techn/elekt/zentr/_infi1&amp;anonymous=1&amp;lang=en&amp;ref=tlecture&amp;sem=2021w&amp;tdir=techn/elektr/bachel/3semes&amp;__e=3" TargetMode="External"/><Relationship Id="rId14" Type="http://schemas.openxmlformats.org/officeDocument/2006/relationships/hyperlink" Target="http://univis.uni-kiel.de/form?__s=2&amp;dsc=anew/lecture_view&amp;lvs=techn/elekt/leist/leistu&amp;anonymous=1&amp;lang=en&amp;ref=tlecture&amp;sem=2021w&amp;tdir=techn/elektr/bachel/5semes&amp;__e=3"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javascript:moduleFenster('http://www.ti.bfh.ch/fileadmin/modules/BTM2420-de.xml');return;" TargetMode="External"/><Relationship Id="rId13" Type="http://schemas.openxmlformats.org/officeDocument/2006/relationships/hyperlink" Target="https://asignaturas.uca.es/asig/10618046/" TargetMode="External"/><Relationship Id="rId3" Type="http://schemas.openxmlformats.org/officeDocument/2006/relationships/hyperlink" Target="javascript:moduleFenster('http://www.ti.bfh.ch/fileadmin/modules/BTM3652-de.xml');return;" TargetMode="External"/><Relationship Id="rId7" Type="http://schemas.openxmlformats.org/officeDocument/2006/relationships/hyperlink" Target="javascript:moduleFenster('http://www.ti.bfh.ch/fileadmin/modules/BTM2312-de.xml');return;" TargetMode="External"/><Relationship Id="rId12" Type="http://schemas.openxmlformats.org/officeDocument/2006/relationships/hyperlink" Target="https://asignaturas.uca.es/asig/10618012/" TargetMode="External"/><Relationship Id="rId2" Type="http://schemas.openxmlformats.org/officeDocument/2006/relationships/hyperlink" Target="https://www.bfh.ch/ti/en/studies/bachelor/mechanical-engineering/" TargetMode="External"/><Relationship Id="rId16" Type="http://schemas.openxmlformats.org/officeDocument/2006/relationships/drawing" Target="../drawings/drawing2.xml"/><Relationship Id="rId1" Type="http://schemas.openxmlformats.org/officeDocument/2006/relationships/hyperlink" Target="http://www.ti.bfh.ch/en" TargetMode="External"/><Relationship Id="rId6" Type="http://schemas.openxmlformats.org/officeDocument/2006/relationships/hyperlink" Target="javascript:moduleFenster('http://www.ti.bfh.ch/fileadmin/modules/BTM2061-de.xml');return;" TargetMode="External"/><Relationship Id="rId11" Type="http://schemas.openxmlformats.org/officeDocument/2006/relationships/hyperlink" Target="https://asignaturas.uca.es/asig/10618011/" TargetMode="External"/><Relationship Id="rId5" Type="http://schemas.openxmlformats.org/officeDocument/2006/relationships/hyperlink" Target="javascript:moduleFenster('http://www.ti.bfh.ch/fileadmin/modules/BTM2060-de.xml');return;" TargetMode="External"/><Relationship Id="rId15" Type="http://schemas.openxmlformats.org/officeDocument/2006/relationships/printerSettings" Target="../printerSettings/printerSettings3.bin"/><Relationship Id="rId10" Type="http://schemas.openxmlformats.org/officeDocument/2006/relationships/hyperlink" Target="https://asignaturas.uca.es/asig/10618017/" TargetMode="External"/><Relationship Id="rId4" Type="http://schemas.openxmlformats.org/officeDocument/2006/relationships/hyperlink" Target="javascript:moduleFenster('http://www.ti.bfh.ch/fileadmin/modules/BTM2313-de.xml');return;" TargetMode="External"/><Relationship Id="rId9" Type="http://schemas.openxmlformats.org/officeDocument/2006/relationships/hyperlink" Target="javascript:moduleFenster('http://www.ti.bfh.ch/fileadmin/modules/BTM2421-de.xml');return;" TargetMode="External"/><Relationship Id="rId14" Type="http://schemas.openxmlformats.org/officeDocument/2006/relationships/hyperlink" Target="https://asignaturas.uca.es/asig/10618047/"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univis.uni-kiel.de/form?__s=2&amp;dsc=anew/lecture_view&amp;lvs=techn/mater/funkti/fmnano&amp;anonymous=1&amp;lang=en&amp;ref=tlecture&amp;sem=2021w&amp;tdir=techn/materi_1/bachel/5semes&amp;__e=3" TargetMode="External"/><Relationship Id="rId13" Type="http://schemas.openxmlformats.org/officeDocument/2006/relationships/drawing" Target="../drawings/drawing29.xml"/><Relationship Id="rId3" Type="http://schemas.openxmlformats.org/officeDocument/2006/relationships/hyperlink" Target="http://univis.uni-kiel.de/form?__s=2&amp;dsc=anew/tlecture&amp;tdir=techn/materi_1/bachel&amp;anonymous=1&amp;lang=en&amp;ref=tlecture&amp;sem=2021w&amp;__e=3" TargetMode="External"/><Relationship Id="rId7" Type="http://schemas.openxmlformats.org/officeDocument/2006/relationships/hyperlink" Target="http://univis.uni-kiel.de/form?__s=2&amp;dsc=anew/lecture_view&amp;lvs=techn/mater/comput/fkm&amp;anonymous=1&amp;lang=en&amp;ref=tlecture&amp;sem=2021w&amp;tdir=techn/materi_1/bachel/5semes&amp;__e=3" TargetMode="External"/><Relationship Id="rId12" Type="http://schemas.openxmlformats.org/officeDocument/2006/relationships/hyperlink" Target="http://univis.uni-kiel.de/form?__s=2&amp;dsc=anew/lecture_view&amp;lvs=techn/mater/cma/analyt&amp;anonymous=1&amp;lang=en&amp;ref=tlecture&amp;sem=2021w&amp;tdir=techn/materi_1/bachel/5semes&amp;__e=3" TargetMode="External"/><Relationship Id="rId2" Type="http://schemas.openxmlformats.org/officeDocument/2006/relationships/hyperlink" Target="https://www.tf.uni-kiel.de/en/studies/courses" TargetMode="External"/><Relationship Id="rId1" Type="http://schemas.openxmlformats.org/officeDocument/2006/relationships/hyperlink" Target="https://www.tf.uni-kiel.de/en" TargetMode="External"/><Relationship Id="rId6" Type="http://schemas.openxmlformats.org/officeDocument/2006/relationships/hyperlink" Target="http://univis.uni-kiel.de/form?__s=2&amp;dsc=anew/lecture_view&amp;lvs=techn/mater/biolog/fmbio&amp;anonymous=1&amp;lang=en&amp;ref=tlecture&amp;sem=2021w&amp;tdir=techn/materi_1/bachel/5semes&amp;__e=3" TargetMode="External"/><Relationship Id="rId11" Type="http://schemas.openxmlformats.org/officeDocument/2006/relationships/hyperlink" Target="http://univis.uni-kiel.de/form?__s=2&amp;dsc=anew/lecture_view&amp;lvs=techn/mater/realst/mawiii&amp;anonymous=1&amp;lang=en&amp;ref=tlecture&amp;sem=2021w&amp;tdir=techn/materi_1/bachel/5semes&amp;__e=3" TargetMode="External"/><Relationship Id="rId5" Type="http://schemas.openxmlformats.org/officeDocument/2006/relationships/hyperlink" Target="http://univis.uni-kiel.de/form?__s=2&amp;dsc=anew/lecture_view&amp;lvs=techn/mater/cma/einfhr&amp;anonymous=1&amp;lang=en&amp;ref=tlecture&amp;sem=2021w&amp;tdir=techn/materi_1/bachel/3semes&amp;__e=3" TargetMode="External"/><Relationship Id="rId10" Type="http://schemas.openxmlformats.org/officeDocument/2006/relationships/hyperlink" Target="http://univis.uni-kiel.de/form?__s=2&amp;dsc=anew/lecture_view&amp;lvs=techn/mater/nanosk/fmopt&amp;anonymous=1&amp;lang=en&amp;ref=tlecture&amp;sem=2021w&amp;tdir=techn/materi_1/bachel/5semes&amp;__e=3" TargetMode="External"/><Relationship Id="rId4" Type="http://schemas.openxmlformats.org/officeDocument/2006/relationships/hyperlink" Target="http://univis.uni-kiel.de/form?__s=2&amp;dsc=anew/lecture_view&amp;lvs=techn/mater/cma/grundl&amp;anonymous=1&amp;lang=en&amp;ref=tlecture&amp;sem=2021w&amp;tdir=techn/materi_1/bachel/3semes&amp;__e=3" TargetMode="External"/><Relationship Id="rId9" Type="http://schemas.openxmlformats.org/officeDocument/2006/relationships/hyperlink" Target="http://univis.uni-kiel.de/form?__s=2&amp;dsc=anew/lecture_view&amp;lvs=techn/mater/nanosk/fmmag&amp;anonymous=1&amp;lang=en&amp;ref=tlecture&amp;sem=2021w&amp;tdir=techn/materi_1/bachel/5semes&amp;__e=3"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ciences-techniques.univ-rouen.fr/ue-6-culture-generale-2-554605.kjsp?RH=1378317039388" TargetMode="External"/><Relationship Id="rId13" Type="http://schemas.openxmlformats.org/officeDocument/2006/relationships/hyperlink" Target="http://sciences-techniques.univ-rouen.fr/ue-2-transmission-et-reseaux-554536.kjsp?RH=1378317039388" TargetMode="External"/><Relationship Id="rId18" Type="http://schemas.openxmlformats.org/officeDocument/2006/relationships/drawing" Target="../drawings/drawing30.xml"/><Relationship Id="rId3" Type="http://schemas.openxmlformats.org/officeDocument/2006/relationships/hyperlink" Target="https://asignaturas.uca.es/asig/10620026/" TargetMode="External"/><Relationship Id="rId7" Type="http://schemas.openxmlformats.org/officeDocument/2006/relationships/hyperlink" Target="http://sciences-techniques.univ-rouen.fr/ue-5-technologies-du-web-1-554604.kjsp?RH=1378317039388" TargetMode="External"/><Relationship Id="rId12" Type="http://schemas.openxmlformats.org/officeDocument/2006/relationships/hyperlink" Target="http://sciences-techniques.univ-rouen.fr/ue-1-genie-informatique-et-automatique-554535.kjsp?RH=1378317039388" TargetMode="External"/><Relationship Id="rId17" Type="http://schemas.openxmlformats.org/officeDocument/2006/relationships/printerSettings" Target="../printerSettings/printerSettings22.bin"/><Relationship Id="rId2" Type="http://schemas.openxmlformats.org/officeDocument/2006/relationships/hyperlink" Target="http://sciences-techniques.univ-rouen.fr/licence-electronique-energie-electrique-automatique-informatique-industrielle-543211.kjsp?RH=1378317039388" TargetMode="External"/><Relationship Id="rId16" Type="http://schemas.openxmlformats.org/officeDocument/2006/relationships/hyperlink" Target="http://sciences-techniques.univ-rouen.fr/ue-2-informatique-industrielle-554542.kjsp?RH=1378317039388" TargetMode="External"/><Relationship Id="rId1" Type="http://schemas.openxmlformats.org/officeDocument/2006/relationships/hyperlink" Target="http://sciences-techniques.univ-rouen.fr/" TargetMode="External"/><Relationship Id="rId6" Type="http://schemas.openxmlformats.org/officeDocument/2006/relationships/hyperlink" Target="http://sciences-techniques.univ-rouen.fr/ue-5-science-du-numerique-3-554528.kjsp?RH=1378317039388" TargetMode="External"/><Relationship Id="rId11" Type="http://schemas.openxmlformats.org/officeDocument/2006/relationships/hyperlink" Target="http://sciences-techniques.univ-rouen.fr/ue-2-fondement-signal-et-images-554531.kjsp?RH=1378317039388" TargetMode="External"/><Relationship Id="rId5" Type="http://schemas.openxmlformats.org/officeDocument/2006/relationships/hyperlink" Target="http://sciences-techniques.univ-rouen.fr/ue-2-electronique-analogique-1-639620.kjsp?RH=1378317039388" TargetMode="External"/><Relationship Id="rId15" Type="http://schemas.openxmlformats.org/officeDocument/2006/relationships/hyperlink" Target="http://sciences-techniques.univ-rouen.fr/ue-1-base-de-donnees-554541.kjsp?RH=1378317039388" TargetMode="External"/><Relationship Id="rId10" Type="http://schemas.openxmlformats.org/officeDocument/2006/relationships/hyperlink" Target="http://sciences-techniques.univ-rouen.fr/ue-1-programmation-orientee-objet-1-554530.kjsp?RH=1378317039388" TargetMode="External"/><Relationship Id="rId4" Type="http://schemas.openxmlformats.org/officeDocument/2006/relationships/hyperlink" Target="https://asignaturas.uca.es/asig/10620032/" TargetMode="External"/><Relationship Id="rId9" Type="http://schemas.openxmlformats.org/officeDocument/2006/relationships/hyperlink" Target="http://sciences-techniques.univ-rouen.fr/ue-4-algorithmique-2-640859.kjsp?RH=1378317039388" TargetMode="External"/><Relationship Id="rId14" Type="http://schemas.openxmlformats.org/officeDocument/2006/relationships/hyperlink" Target="http://sciences-techniques.univ-rouen.fr/ue-3-systemes-d-exploitation-554537.kjsp?RH=1378317039388"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s://asignaturas.uca.es/asig/10621014/" TargetMode="External"/><Relationship Id="rId13" Type="http://schemas.openxmlformats.org/officeDocument/2006/relationships/hyperlink" Target="https://corsi.unisa.it/ingegneria-meccanica/didattica/insegnamenti?anno=2021&amp;id=512166" TargetMode="External"/><Relationship Id="rId18" Type="http://schemas.openxmlformats.org/officeDocument/2006/relationships/hyperlink" Target="https://corsi.unisa.it/ingegneria-meccanica/didattica/insegnamenti?anno=2021&amp;id=508019" TargetMode="External"/><Relationship Id="rId3" Type="http://schemas.openxmlformats.org/officeDocument/2006/relationships/hyperlink" Target="https://corsi.unisa.it/ingegneria-meccanica/didattica/insegnamenti?anno=2021&amp;id=505901" TargetMode="External"/><Relationship Id="rId7" Type="http://schemas.openxmlformats.org/officeDocument/2006/relationships/hyperlink" Target="https://asignaturas.uca.es/asig/10621026/" TargetMode="External"/><Relationship Id="rId12" Type="http://schemas.openxmlformats.org/officeDocument/2006/relationships/hyperlink" Target="https://corsi.unisa.it/ingegneria-meccanica/didattica/insegnamenti?anno=2021&amp;id=505902" TargetMode="External"/><Relationship Id="rId17" Type="http://schemas.openxmlformats.org/officeDocument/2006/relationships/hyperlink" Target="https://corsi.unisa.it/ingegneria-meccanica/didattica/insegnamenti?anno=2021&amp;id=512164" TargetMode="External"/><Relationship Id="rId2" Type="http://schemas.openxmlformats.org/officeDocument/2006/relationships/hyperlink" Target="https://corsi.unisa.it/ingegneria-meccanica/didattica/insegnamenti?anno=2022" TargetMode="External"/><Relationship Id="rId16" Type="http://schemas.openxmlformats.org/officeDocument/2006/relationships/hyperlink" Target="https://corsi.unisa.it/ingegneria-meccanica/didattica/insegnamenti?anno=2021&amp;id=512167" TargetMode="External"/><Relationship Id="rId1" Type="http://schemas.openxmlformats.org/officeDocument/2006/relationships/hyperlink" Target="https://www.diin.unisa.it/" TargetMode="External"/><Relationship Id="rId6" Type="http://schemas.openxmlformats.org/officeDocument/2006/relationships/hyperlink" Target="https://asignaturas.uca.es/asig/10621028/" TargetMode="External"/><Relationship Id="rId11" Type="http://schemas.openxmlformats.org/officeDocument/2006/relationships/hyperlink" Target="https://asignaturas.uca.es/asig/10621032/" TargetMode="External"/><Relationship Id="rId5" Type="http://schemas.openxmlformats.org/officeDocument/2006/relationships/hyperlink" Target="https://asignaturas.uca.es/asig/10621012/" TargetMode="External"/><Relationship Id="rId15" Type="http://schemas.openxmlformats.org/officeDocument/2006/relationships/hyperlink" Target="https://corsi.unisa.it/ingegneria-meccanica/didattica/insegnamenti?anno=2021&amp;id=505915" TargetMode="External"/><Relationship Id="rId10" Type="http://schemas.openxmlformats.org/officeDocument/2006/relationships/hyperlink" Target="https://corsi.unisa.it/ingegneria-meccanica/didattica/insegnamenti?anno=2021&amp;id=505905" TargetMode="External"/><Relationship Id="rId19" Type="http://schemas.openxmlformats.org/officeDocument/2006/relationships/hyperlink" Target="https://corsi.unisa.it/ingegneria-meccanica/didattica/insegnamenti?anno=2021&amp;id=505909" TargetMode="External"/><Relationship Id="rId4" Type="http://schemas.openxmlformats.org/officeDocument/2006/relationships/hyperlink" Target="https://asignaturas.uca.es/asig/10621011/" TargetMode="External"/><Relationship Id="rId9" Type="http://schemas.openxmlformats.org/officeDocument/2006/relationships/hyperlink" Target="https://corsi.unisa.it/ingegneria-meccanica/didattica/insegnamenti?anno=2021&amp;id=507168" TargetMode="External"/><Relationship Id="rId14" Type="http://schemas.openxmlformats.org/officeDocument/2006/relationships/hyperlink" Target="https://corsi.unisa.it/ingegneria-meccanica/didattica/insegnamenti?anno=2021&amp;id=505903" TargetMode="External"/></Relationships>
</file>

<file path=xl/worksheets/_rels/sheet33.xml.rels><?xml version="1.0" encoding="UTF-8" standalone="yes"?>
<Relationships xmlns="http://schemas.openxmlformats.org/package/2006/relationships"><Relationship Id="rId3" Type="http://schemas.openxmlformats.org/officeDocument/2006/relationships/hyperlink" Target="https://asignaturas.uca.es/asig/10620012/" TargetMode="External"/><Relationship Id="rId2" Type="http://schemas.openxmlformats.org/officeDocument/2006/relationships/hyperlink" Target="https://asignaturas.uca.es/asig/10620011/" TargetMode="External"/><Relationship Id="rId1" Type="http://schemas.openxmlformats.org/officeDocument/2006/relationships/hyperlink" Target="https://www.fesb.unist.hr/" TargetMode="External"/><Relationship Id="rId6" Type="http://schemas.openxmlformats.org/officeDocument/2006/relationships/drawing" Target="../drawings/drawing31.xml"/><Relationship Id="rId5" Type="http://schemas.openxmlformats.org/officeDocument/2006/relationships/printerSettings" Target="../printerSettings/printerSettings23.bin"/><Relationship Id="rId4" Type="http://schemas.openxmlformats.org/officeDocument/2006/relationships/hyperlink" Target="https://eng.fesb.unist.hr/courses-in-croatian/" TargetMode="External"/></Relationships>
</file>

<file path=xl/worksheets/_rels/sheet34.xml.rels><?xml version="1.0" encoding="UTF-8" standalone="yes"?>
<Relationships xmlns="http://schemas.openxmlformats.org/package/2006/relationships"><Relationship Id="rId3" Type="http://schemas.openxmlformats.org/officeDocument/2006/relationships/hyperlink" Target="https://asignaturas.uca.es/asig/10620012/" TargetMode="External"/><Relationship Id="rId2" Type="http://schemas.openxmlformats.org/officeDocument/2006/relationships/hyperlink" Target="https://asignaturas.uca.es/asig/10620011/" TargetMode="External"/><Relationship Id="rId1" Type="http://schemas.openxmlformats.org/officeDocument/2006/relationships/hyperlink" Target="https://www.fesb.unist.hr/" TargetMode="External"/><Relationship Id="rId6" Type="http://schemas.openxmlformats.org/officeDocument/2006/relationships/drawing" Target="../drawings/drawing32.xml"/><Relationship Id="rId5" Type="http://schemas.openxmlformats.org/officeDocument/2006/relationships/printerSettings" Target="../printerSettings/printerSettings24.bin"/><Relationship Id="rId4" Type="http://schemas.openxmlformats.org/officeDocument/2006/relationships/hyperlink" Target="https://eng.fesb.unist.hr/courses-in-croatian/"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s://eng.fesb.unist.hr/courses-in-croatian/" TargetMode="External"/><Relationship Id="rId3" Type="http://schemas.openxmlformats.org/officeDocument/2006/relationships/hyperlink" Target="https://asignaturas.uca.es/asig/10620025/" TargetMode="External"/><Relationship Id="rId7" Type="http://schemas.openxmlformats.org/officeDocument/2006/relationships/hyperlink" Target="http://foreign.fesb.hr/learn-more/about-usc" TargetMode="External"/><Relationship Id="rId2" Type="http://schemas.openxmlformats.org/officeDocument/2006/relationships/hyperlink" Target="https://asignaturas.uca.es/asig/10620011/" TargetMode="External"/><Relationship Id="rId1" Type="http://schemas.openxmlformats.org/officeDocument/2006/relationships/hyperlink" Target="https://www.fesb.unist.hr/" TargetMode="External"/><Relationship Id="rId6" Type="http://schemas.openxmlformats.org/officeDocument/2006/relationships/hyperlink" Target="https://asignaturas.uca.es/asig/10620028/" TargetMode="External"/><Relationship Id="rId5" Type="http://schemas.openxmlformats.org/officeDocument/2006/relationships/hyperlink" Target="https://asignaturas.uca.es/asig/10620026/" TargetMode="External"/><Relationship Id="rId10" Type="http://schemas.openxmlformats.org/officeDocument/2006/relationships/drawing" Target="../drawings/drawing33.xml"/><Relationship Id="rId4" Type="http://schemas.openxmlformats.org/officeDocument/2006/relationships/hyperlink" Target="https://asignaturas.uca.es/asig/10620012/" TargetMode="External"/><Relationship Id="rId9"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hyperlink" Target="https://polytech.univ-nantes.fr/en/academic-programs/exchange-students/international-semester-electrical-engineering" TargetMode="External"/><Relationship Id="rId1" Type="http://schemas.openxmlformats.org/officeDocument/2006/relationships/hyperlink" Target="https://polytech.univ-nantes.f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hyperlink" Target="https://polytech.univ-nantes.fr/" TargetMode="External"/><Relationship Id="rId1" Type="http://schemas.openxmlformats.org/officeDocument/2006/relationships/hyperlink" Target="https://polytech.univ-nantes.fr/en/academic-programs/exchange-students/international-semester-electronic-and-digital-technologies"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hyperlink" Target="https://asignaturas.uca.es/asig/10619014/" TargetMode="External"/><Relationship Id="rId7" Type="http://schemas.openxmlformats.org/officeDocument/2006/relationships/hyperlink" Target="https://asignaturas.uca.es/asig/10619027/" TargetMode="External"/><Relationship Id="rId2" Type="http://schemas.openxmlformats.org/officeDocument/2006/relationships/hyperlink" Target="https://www.unitbv.ro/en/prospective-students/academic-programmes/academic-programmes-in-foreign-languages/bachelor-s-degree.html" TargetMode="External"/><Relationship Id="rId1" Type="http://schemas.openxmlformats.org/officeDocument/2006/relationships/hyperlink" Target="https://iesc.unitbv.ro/en/" TargetMode="External"/><Relationship Id="rId6" Type="http://schemas.openxmlformats.org/officeDocument/2006/relationships/hyperlink" Target="https://asignaturas.uca.es/asig/10619026/" TargetMode="External"/><Relationship Id="rId5" Type="http://schemas.openxmlformats.org/officeDocument/2006/relationships/hyperlink" Target="https://asignaturas.uca.es/asig/10619031/" TargetMode="External"/><Relationship Id="rId4" Type="http://schemas.openxmlformats.org/officeDocument/2006/relationships/hyperlink" Target="https://asignaturas.uca.es/asig/10619025/" TargetMode="External"/><Relationship Id="rId9"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8" Type="http://schemas.openxmlformats.org/officeDocument/2006/relationships/hyperlink" Target="https://asignaturas.uca.es/asig/10621029/" TargetMode="External"/><Relationship Id="rId3" Type="http://schemas.openxmlformats.org/officeDocument/2006/relationships/hyperlink" Target="https://asignaturas.uca.es/asig/10621011/" TargetMode="External"/><Relationship Id="rId7" Type="http://schemas.openxmlformats.org/officeDocument/2006/relationships/hyperlink" Target="https://asignaturas.uca.es/asig/10621026/" TargetMode="External"/><Relationship Id="rId2" Type="http://schemas.openxmlformats.org/officeDocument/2006/relationships/hyperlink" Target="https://www.unitbv.ro/en/prospective-students/academic-programmes/academic-programmes-in-foreign-languages/bachelor-s-degree.html" TargetMode="External"/><Relationship Id="rId1" Type="http://schemas.openxmlformats.org/officeDocument/2006/relationships/hyperlink" Target="https://mecanica.unitbv.ro/en/" TargetMode="External"/><Relationship Id="rId6" Type="http://schemas.openxmlformats.org/officeDocument/2006/relationships/hyperlink" Target="https://asignaturas.uca.es/asig/10621028/" TargetMode="External"/><Relationship Id="rId5" Type="http://schemas.openxmlformats.org/officeDocument/2006/relationships/hyperlink" Target="https://asignaturas.uca.es/asig/10621012/" TargetMode="External"/><Relationship Id="rId10" Type="http://schemas.openxmlformats.org/officeDocument/2006/relationships/drawing" Target="../drawings/drawing37.xml"/><Relationship Id="rId4" Type="http://schemas.openxmlformats.org/officeDocument/2006/relationships/hyperlink" Target="https://asignaturas.uca.es/asig/10621015/" TargetMode="External"/><Relationship Id="rId9"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8" Type="http://schemas.openxmlformats.org/officeDocument/2006/relationships/hyperlink" Target="http://bwz.pk.edu.pl/wp-content/uploads/2015/12/ElectMachinDriv-Electrical-Machines-and-Drives..pdf" TargetMode="External"/><Relationship Id="rId13" Type="http://schemas.openxmlformats.org/officeDocument/2006/relationships/hyperlink" Target="http://bwz.pk.edu.pl/wp-content/uploads/2015/12/SoftEng-Software-Engineering-UML.pdf" TargetMode="External"/><Relationship Id="rId18" Type="http://schemas.openxmlformats.org/officeDocument/2006/relationships/vmlDrawing" Target="../drawings/vmlDrawing2.vml"/><Relationship Id="rId3" Type="http://schemas.openxmlformats.org/officeDocument/2006/relationships/hyperlink" Target="http://bwz.pk.edu.pl/wp-content/uploads/2015/12/PowerElectQuality-Power-Electronics-for-Power-Quality-Improvement.pdf" TargetMode="External"/><Relationship Id="rId7" Type="http://schemas.openxmlformats.org/officeDocument/2006/relationships/hyperlink" Target="http://bwz.pk.edu.pl/wp-content/uploads/2015/12/dBaseSQL-Oracle-Introduction-to-Database-Systems-SQL-Oracle.pdf" TargetMode="External"/><Relationship Id="rId12" Type="http://schemas.openxmlformats.org/officeDocument/2006/relationships/hyperlink" Target="http://iro.pk.edu.pl/wp-content/uploads/2018/03/c.pdf" TargetMode="External"/><Relationship Id="rId17" Type="http://schemas.openxmlformats.org/officeDocument/2006/relationships/drawing" Target="../drawings/drawing3.xml"/><Relationship Id="rId2" Type="http://schemas.openxmlformats.org/officeDocument/2006/relationships/hyperlink" Target="http://bwz.pk.edu.pl/faculty-of-electrical-engineering-and-technology/" TargetMode="External"/><Relationship Id="rId16" Type="http://schemas.openxmlformats.org/officeDocument/2006/relationships/hyperlink" Target="http://iro.pk.edu.pl/wp-content/uploads/2015/12/SCADA_and_HMI_eng_syllabus.pdf" TargetMode="External"/><Relationship Id="rId1" Type="http://schemas.openxmlformats.org/officeDocument/2006/relationships/hyperlink" Target="http://www.wieik.pk.edu.pl/en/" TargetMode="External"/><Relationship Id="rId6" Type="http://schemas.openxmlformats.org/officeDocument/2006/relationships/hyperlink" Target="http://bwz.pk.edu.pl/wp-content/uploads/2016/02/21-computer-networks.pdf" TargetMode="External"/><Relationship Id="rId11" Type="http://schemas.openxmlformats.org/officeDocument/2006/relationships/hyperlink" Target="http://bwz.pk.edu.pl/wp-content/uploads/2015/12/MATLAB-MATLAB-Programming.pdf" TargetMode="External"/><Relationship Id="rId5" Type="http://schemas.openxmlformats.org/officeDocument/2006/relationships/hyperlink" Target="http://bwz.pk.edu.pl/wp-content/uploads/2015/12/CompGraph-Computer-Graphics.pdf" TargetMode="External"/><Relationship Id="rId15" Type="http://schemas.openxmlformats.org/officeDocument/2006/relationships/hyperlink" Target="http://iro.pk.edu.pl/wp-content/uploads/2015/12/22-ARDUINO-syllabus.pdf" TargetMode="External"/><Relationship Id="rId10" Type="http://schemas.openxmlformats.org/officeDocument/2006/relationships/hyperlink" Target="http://iro.pk.edu.pl/wp-content/uploads/2018/03/LabVIEWgrProgr.pdf" TargetMode="External"/><Relationship Id="rId19" Type="http://schemas.openxmlformats.org/officeDocument/2006/relationships/comments" Target="../comments2.xml"/><Relationship Id="rId4" Type="http://schemas.openxmlformats.org/officeDocument/2006/relationships/hyperlink" Target="http://iro.pk.edu.pl/wp-content/uploads/2015/12/MaM.pdf" TargetMode="External"/><Relationship Id="rId9" Type="http://schemas.openxmlformats.org/officeDocument/2006/relationships/hyperlink" Target="http://bwz.pk.edu.pl/wp-content/uploads/2015/12/Java-Java-Programming.pdf" TargetMode="External"/><Relationship Id="rId14" Type="http://schemas.openxmlformats.org/officeDocument/2006/relationships/hyperlink" Target="http://iro.pk.edu.pl/wp-content/uploads/2015/12/EG_erasmus.pdf" TargetMode="Externa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insa-hautsdefrance.fr/formation-ingenieurs" TargetMode="External"/><Relationship Id="rId1" Type="http://schemas.openxmlformats.org/officeDocument/2006/relationships/hyperlink" Target="http://www.univ-valenciennes.fr/ISTV/" TargetMode="External"/><Relationship Id="rId4"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insa-hautsdefrance.fr/formation-ingenieurs" TargetMode="External"/><Relationship Id="rId1" Type="http://schemas.openxmlformats.org/officeDocument/2006/relationships/hyperlink" Target="http://www.univ-valenciennes.fr/ISTV/" TargetMode="External"/><Relationship Id="rId4"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dwm.pwr.edu.pl/en/international-students/exchange-erasmus/incoming/erasmus-plus/courses-in-english/academic-year-2021-2022" TargetMode="External"/><Relationship Id="rId1" Type="http://schemas.openxmlformats.org/officeDocument/2006/relationships/hyperlink" Target="https://weka.pwr.edu.pl/en/" TargetMode="External"/><Relationship Id="rId4"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hyperlink" Target="https://asignaturas.uca.es/asig/10619026/" TargetMode="External"/><Relationship Id="rId2" Type="http://schemas.openxmlformats.org/officeDocument/2006/relationships/hyperlink" Target="https://dwm.pwr.edu.pl/en/international-students/exchange-erasmus/incoming/erasmus-plus/courses-in-english/academic-year-2021-2022" TargetMode="External"/><Relationship Id="rId1" Type="http://schemas.openxmlformats.org/officeDocument/2006/relationships/hyperlink" Target="https://weny.pwr.edu.pl/en/" TargetMode="External"/><Relationship Id="rId6" Type="http://schemas.openxmlformats.org/officeDocument/2006/relationships/drawing" Target="../drawings/drawing41.xml"/><Relationship Id="rId5" Type="http://schemas.openxmlformats.org/officeDocument/2006/relationships/printerSettings" Target="../printerSettings/printerSettings31.bin"/><Relationship Id="rId4" Type="http://schemas.openxmlformats.org/officeDocument/2006/relationships/hyperlink" Target="https://asignaturas.uca.es/asig/10619031/" TargetMode="External"/></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hyperlink" Target="https://asignaturas.uca.es/asig/10621017/" TargetMode="External"/><Relationship Id="rId7" Type="http://schemas.openxmlformats.org/officeDocument/2006/relationships/hyperlink" Target="https://asignaturas.uca.es/asig/10621032/" TargetMode="External"/><Relationship Id="rId2" Type="http://schemas.openxmlformats.org/officeDocument/2006/relationships/hyperlink" Target="https://dwm.pwr.edu.pl/en/international-students/exchange-erasmus/incoming/erasmus-plus/courses-in-english/academic-year-2021-2022" TargetMode="External"/><Relationship Id="rId1" Type="http://schemas.openxmlformats.org/officeDocument/2006/relationships/hyperlink" Target="https://wm.pwr.edu.pl/en/" TargetMode="External"/><Relationship Id="rId6" Type="http://schemas.openxmlformats.org/officeDocument/2006/relationships/hyperlink" Target="https://asignaturas.uca.es/asig/10621026/" TargetMode="External"/><Relationship Id="rId5" Type="http://schemas.openxmlformats.org/officeDocument/2006/relationships/hyperlink" Target="https://asignaturas.uca.es/asig/10621028/" TargetMode="External"/><Relationship Id="rId4" Type="http://schemas.openxmlformats.org/officeDocument/2006/relationships/hyperlink" Target="https://asignaturas.uca.es/asig/10621027/" TargetMode="External"/><Relationship Id="rId9"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8" Type="http://schemas.openxmlformats.org/officeDocument/2006/relationships/hyperlink" Target="https://mech.pk.edu.pl/wp-content/uploads/2018/09/Heat-engines.pdf" TargetMode="External"/><Relationship Id="rId13" Type="http://schemas.openxmlformats.org/officeDocument/2006/relationships/hyperlink" Target="https://mech.pk.edu.pl/wp-content/uploads/2018/09/Machining-1.pdf" TargetMode="External"/><Relationship Id="rId18" Type="http://schemas.openxmlformats.org/officeDocument/2006/relationships/hyperlink" Target="https://mech.pk.edu.pl/wp-content/uploads/2018/09/Introduction-to-automatics.pdf" TargetMode="External"/><Relationship Id="rId26" Type="http://schemas.openxmlformats.org/officeDocument/2006/relationships/hyperlink" Target="https://asignaturas.uca.es/asig/10621011/" TargetMode="External"/><Relationship Id="rId3" Type="http://schemas.openxmlformats.org/officeDocument/2006/relationships/hyperlink" Target="https://mech.pk.edu.pl/wp-content/uploads/2018/09/GENERAL-MECHANICS.pdf" TargetMode="External"/><Relationship Id="rId21" Type="http://schemas.openxmlformats.org/officeDocument/2006/relationships/hyperlink" Target="https://mech.pk.edu.pl/wp-content/uploads/2018/09/Virtual-Prototyping-of-Vehicles.pdf" TargetMode="External"/><Relationship Id="rId7" Type="http://schemas.openxmlformats.org/officeDocument/2006/relationships/hyperlink" Target="https://mech.pk.edu.pl/wp-content/uploads/2018/09/Technical-drawing.pdf" TargetMode="External"/><Relationship Id="rId12" Type="http://schemas.openxmlformats.org/officeDocument/2006/relationships/hyperlink" Target="https://mech.pk.edu.pl/wp-content/uploads/2018/09/Refrigeration-and-AC-plants-1.pdf" TargetMode="External"/><Relationship Id="rId17" Type="http://schemas.openxmlformats.org/officeDocument/2006/relationships/hyperlink" Target="https://mech.pk.edu.pl/wp-content/uploads/2018/09/Fundamentals-of-Robotics.pdf" TargetMode="External"/><Relationship Id="rId25" Type="http://schemas.openxmlformats.org/officeDocument/2006/relationships/hyperlink" Target="https://asignaturas.uca.es/asig/10621026/" TargetMode="External"/><Relationship Id="rId2" Type="http://schemas.openxmlformats.org/officeDocument/2006/relationships/hyperlink" Target="http://iro.pk.edu.pl/faculty-of-mechanical-engineering/" TargetMode="External"/><Relationship Id="rId16" Type="http://schemas.openxmlformats.org/officeDocument/2006/relationships/hyperlink" Target="https://mech.pk.edu.pl/wp-content/uploads/2018/09/Simulation-and-CNC-technology.pdf" TargetMode="External"/><Relationship Id="rId20" Type="http://schemas.openxmlformats.org/officeDocument/2006/relationships/hyperlink" Target="https://mech.pk.edu.pl/wp-content/uploads/2018/02/CAD-design.pdf" TargetMode="External"/><Relationship Id="rId29" Type="http://schemas.openxmlformats.org/officeDocument/2006/relationships/hyperlink" Target="https://asignaturas.uca.es/asig/10621029/" TargetMode="External"/><Relationship Id="rId1" Type="http://schemas.openxmlformats.org/officeDocument/2006/relationships/hyperlink" Target="http://bwz.pk.edu.pl/faculty-of-electrical-engineering-and-technology/" TargetMode="External"/><Relationship Id="rId6" Type="http://schemas.openxmlformats.org/officeDocument/2006/relationships/hyperlink" Target="https://mech.pk.edu.pl/wp-content/uploads/2018/09/Machine-design.pdf" TargetMode="External"/><Relationship Id="rId11" Type="http://schemas.openxmlformats.org/officeDocument/2006/relationships/hyperlink" Target="https://mech.pk.edu.pl/wp-content/uploads/2018/09/Heat-and-mass-transfer-2.pdf" TargetMode="External"/><Relationship Id="rId24" Type="http://schemas.openxmlformats.org/officeDocument/2006/relationships/hyperlink" Target="https://mech.pk.edu.pl/wp-content/uploads/2021/03/Hydraulic-and-pneumatic-drive-and-control.doc" TargetMode="External"/><Relationship Id="rId32" Type="http://schemas.openxmlformats.org/officeDocument/2006/relationships/drawing" Target="../drawings/drawing4.xml"/><Relationship Id="rId5" Type="http://schemas.openxmlformats.org/officeDocument/2006/relationships/hyperlink" Target="https://mech.pk.edu.pl/wp-content/uploads/2018/04/Introduction-to-engineering-application-of-the-FEM.pdf" TargetMode="External"/><Relationship Id="rId15" Type="http://schemas.openxmlformats.org/officeDocument/2006/relationships/hyperlink" Target="https://mech.pk.edu.pl/wp-content/uploads/2018/09/Software-IT-for-production-enterprises.pdf" TargetMode="External"/><Relationship Id="rId23" Type="http://schemas.openxmlformats.org/officeDocument/2006/relationships/hyperlink" Target="https://mech.pk.edu.pl/wp-content/uploads/2018/09/In-process-metrology.pdf" TargetMode="External"/><Relationship Id="rId28" Type="http://schemas.openxmlformats.org/officeDocument/2006/relationships/hyperlink" Target="https://asignaturas.uca.es/asig/10621030/" TargetMode="External"/><Relationship Id="rId10" Type="http://schemas.openxmlformats.org/officeDocument/2006/relationships/hyperlink" Target="https://mech.pk.edu.pl/wp-content/uploads/2018/09/Fluid-Mechanics.pdf" TargetMode="External"/><Relationship Id="rId19" Type="http://schemas.openxmlformats.org/officeDocument/2006/relationships/hyperlink" Target="https://mech.pk.edu.pl/wp-content/uploads/2018/09/Advanced-non-conventional-and-additive-manufacturing-processes.pdf" TargetMode="External"/><Relationship Id="rId31" Type="http://schemas.openxmlformats.org/officeDocument/2006/relationships/printerSettings" Target="../printerSettings/printerSettings4.bin"/><Relationship Id="rId4" Type="http://schemas.openxmlformats.org/officeDocument/2006/relationships/hyperlink" Target="https://mech.pk.edu.pl/wp-content/uploads/2018/09/Strength-of-materials.pdf" TargetMode="External"/><Relationship Id="rId9" Type="http://schemas.openxmlformats.org/officeDocument/2006/relationships/hyperlink" Target="https://mech.pk.edu.pl/wp-content/uploads/2021/03/Engineering-Thermodynamics.pdf" TargetMode="External"/><Relationship Id="rId14" Type="http://schemas.openxmlformats.org/officeDocument/2006/relationships/hyperlink" Target="https://mech.pk.edu.pl/wp-content/uploads/2018/09/Fundamentals-of-electro-physical-and-chemical-machining.pdf" TargetMode="External"/><Relationship Id="rId22" Type="http://schemas.openxmlformats.org/officeDocument/2006/relationships/hyperlink" Target="https://mech.pk.edu.pl/wp-content/uploads/2018/09/Inventories-and-Warehousing.pdf" TargetMode="External"/><Relationship Id="rId27" Type="http://schemas.openxmlformats.org/officeDocument/2006/relationships/hyperlink" Target="https://asignaturas.uca.es/asig/10621012/" TargetMode="External"/><Relationship Id="rId30" Type="http://schemas.openxmlformats.org/officeDocument/2006/relationships/hyperlink" Target="https://mech.pk.edu.pl/wp-content/uploads/2018/04/Introduction-to-engineering-application-of-the-FEM.pdf"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chemia.pk.edu.pl/wp-content/uploads/2021/10/Inorganic-chemical-technology.pdf" TargetMode="External"/><Relationship Id="rId13" Type="http://schemas.openxmlformats.org/officeDocument/2006/relationships/hyperlink" Target="https://chemia.pk.edu.pl/wp-content/uploads/2021/10/Biochemical-Reactors-Engineering.pdf" TargetMode="External"/><Relationship Id="rId18" Type="http://schemas.openxmlformats.org/officeDocument/2006/relationships/hyperlink" Target="https://chemia.pk.edu.pl/wp-content/uploads/2021/10/Raw-materials-and-processes-of-organic-chemical-technology.pdf" TargetMode="External"/><Relationship Id="rId26" Type="http://schemas.openxmlformats.org/officeDocument/2006/relationships/hyperlink" Target="https://asignaturas.uca.es/asig/10618077/" TargetMode="External"/><Relationship Id="rId3" Type="http://schemas.openxmlformats.org/officeDocument/2006/relationships/hyperlink" Target="https://mech.pk.edu.pl/wp-content/uploads/2021/03/Engineering-Thermodynamics.pdf" TargetMode="External"/><Relationship Id="rId21" Type="http://schemas.openxmlformats.org/officeDocument/2006/relationships/hyperlink" Target="https://chemia.pk.edu.pl/wp-content/uploads/2021/10/Principles-of-polymers-technology.pdf" TargetMode="External"/><Relationship Id="rId7" Type="http://schemas.openxmlformats.org/officeDocument/2006/relationships/hyperlink" Target="https://chemia.pk.edu.pl/wp-content/uploads/2021/10/Introduction-to-industrial-catalytic-processes.pdf" TargetMode="External"/><Relationship Id="rId12" Type="http://schemas.openxmlformats.org/officeDocument/2006/relationships/hyperlink" Target="https://chemia.pk.edu.pl/wp-content/uploads/2021/10/Calculational-Methods-in-Chemical-Engineering.pdf" TargetMode="External"/><Relationship Id="rId17" Type="http://schemas.openxmlformats.org/officeDocument/2006/relationships/hyperlink" Target="https://chemia.pk.edu.pl/wp-content/uploads/2021/10/Process-Control-and-Industrial-Measurements.pdf" TargetMode="External"/><Relationship Id="rId25" Type="http://schemas.openxmlformats.org/officeDocument/2006/relationships/hyperlink" Target="https://asignaturas.uca.es/asig/10618083/" TargetMode="External"/><Relationship Id="rId2" Type="http://schemas.openxmlformats.org/officeDocument/2006/relationships/hyperlink" Target="http://iro.pk.edu.pl/faculty-of-chemical-engineering-and-technology/" TargetMode="External"/><Relationship Id="rId16" Type="http://schemas.openxmlformats.org/officeDocument/2006/relationships/hyperlink" Target="https://chemia.pk.edu.pl/wp-content/uploads/2021/11/Computer-modelling-in-chemical-technology.pdf" TargetMode="External"/><Relationship Id="rId20" Type="http://schemas.openxmlformats.org/officeDocument/2006/relationships/hyperlink" Target="https://chemia.pk.edu.pl/wp-content/uploads/2021/10/Nanomaterials-for-optoelectronic-and-biological-applications-selectable-fall-spring-dr-Matras-Postolek.pdf" TargetMode="External"/><Relationship Id="rId29" Type="http://schemas.openxmlformats.org/officeDocument/2006/relationships/hyperlink" Target="https://asignaturas.uca.es/asig/10618012/" TargetMode="External"/><Relationship Id="rId1" Type="http://schemas.openxmlformats.org/officeDocument/2006/relationships/hyperlink" Target="http://www.chemia.pk.edu.pl/" TargetMode="External"/><Relationship Id="rId6" Type="http://schemas.openxmlformats.org/officeDocument/2006/relationships/hyperlink" Target="https://mech.pk.edu.pl/wp-content/uploads/2021/03/Hydraulic-and-pneumatic-drive-and-control.doc" TargetMode="External"/><Relationship Id="rId11" Type="http://schemas.openxmlformats.org/officeDocument/2006/relationships/hyperlink" Target="https://chemia.pk.edu.pl/wp-content/uploads/2021/11/Biofuels-and-Bioresources.pdf" TargetMode="External"/><Relationship Id="rId24" Type="http://schemas.openxmlformats.org/officeDocument/2006/relationships/hyperlink" Target="https://asignaturas.uca.es/asig/10618084/" TargetMode="External"/><Relationship Id="rId5" Type="http://schemas.openxmlformats.org/officeDocument/2006/relationships/hyperlink" Target="https://mech.pk.edu.pl/wp-content/uploads/2018/09/Heat-and-mass-transfer-2.pdf" TargetMode="External"/><Relationship Id="rId15" Type="http://schemas.openxmlformats.org/officeDocument/2006/relationships/hyperlink" Target="https://chemia.pk.edu.pl/wp-content/uploads/2021/10/Basic-CAD-simulations-and-processing.pdf" TargetMode="External"/><Relationship Id="rId23" Type="http://schemas.openxmlformats.org/officeDocument/2006/relationships/hyperlink" Target="https://chemia.pk.edu.pl/wp-content/uploads/2021/10/Research-project.pdf" TargetMode="External"/><Relationship Id="rId28" Type="http://schemas.openxmlformats.org/officeDocument/2006/relationships/hyperlink" Target="https://asignaturas.uca.es/asig/10618011/" TargetMode="External"/><Relationship Id="rId10" Type="http://schemas.openxmlformats.org/officeDocument/2006/relationships/hyperlink" Target="https://chemia.pk.edu.pl/wp-content/uploads/2021/10/Organic-chemical-Technology.pdf" TargetMode="External"/><Relationship Id="rId19" Type="http://schemas.openxmlformats.org/officeDocument/2006/relationships/hyperlink" Target="https://chemia.pk.edu.pl/wp-content/uploads/2021/11/Technology-of-novel-polymeric-materials.pdf" TargetMode="External"/><Relationship Id="rId31" Type="http://schemas.openxmlformats.org/officeDocument/2006/relationships/drawing" Target="../drawings/drawing5.xml"/><Relationship Id="rId4" Type="http://schemas.openxmlformats.org/officeDocument/2006/relationships/hyperlink" Target="https://mech.pk.edu.pl/wp-content/uploads/2018/09/Fluid-Mechanics.pdf" TargetMode="External"/><Relationship Id="rId9" Type="http://schemas.openxmlformats.org/officeDocument/2006/relationships/hyperlink" Target="https://chemia.pk.edu.pl/wp-content/uploads/2021/10/Innovation-in-drug-discovery-technology.pdf" TargetMode="External"/><Relationship Id="rId14" Type="http://schemas.openxmlformats.org/officeDocument/2006/relationships/hyperlink" Target="https://chemia.pk.edu.pl/wp-content/uploads/2021/10/Chemical-reactors-engineering-.pdf" TargetMode="External"/><Relationship Id="rId22" Type="http://schemas.openxmlformats.org/officeDocument/2006/relationships/hyperlink" Target="https://chemia.pk.edu.pl/wp-content/uploads/2021/10/English-technical-terminology-and-academic-writing.pdf" TargetMode="External"/><Relationship Id="rId27" Type="http://schemas.openxmlformats.org/officeDocument/2006/relationships/hyperlink" Target="https://asignaturas.uca.es/asig/10618080/" TargetMode="External"/><Relationship Id="rId30" Type="http://schemas.openxmlformats.org/officeDocument/2006/relationships/hyperlink" Target="https://asignaturas.uca.es/asig/10618045/"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frankfurt-university.de/fileadmin/standard/Studium/Studiengaenge/Fb_2/Bachelor-Studiengaenge/EIT/Dokumente/Modulhandbuch_EIT_2021.pdf" TargetMode="External"/><Relationship Id="rId1" Type="http://schemas.openxmlformats.org/officeDocument/2006/relationships/hyperlink" Target="https://www.frankfurt-university.de/en/"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www.frankfurt-university.de/fileadmin/standard/Studium/Studiengaenge/Fb_2/Bachelor-Studiengaenge/Maschinenbau/Dokumente/MHB_Ba_Maschinenbau_2019__ASIIN_21.03.2019_.pdf" TargetMode="External"/><Relationship Id="rId1" Type="http://schemas.openxmlformats.org/officeDocument/2006/relationships/hyperlink" Target="https://www.frankfurt-university.de/en/"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frankfurt-university.de/fileadmin/standard/Studium/Studiengaenge/Fb_2/Bachelor-Studiengaenge/Bioverfahrenstechnik/Dokumente/Modulhandbuch_BioV_2021.pdf" TargetMode="External"/><Relationship Id="rId1" Type="http://schemas.openxmlformats.org/officeDocument/2006/relationships/hyperlink" Target="https://www.frankfurt-university.de/en/"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6"/>
  <sheetViews>
    <sheetView tabSelected="1" workbookViewId="0">
      <selection sqref="A1:B1"/>
    </sheetView>
  </sheetViews>
  <sheetFormatPr baseColWidth="10" defaultRowHeight="15.5" x14ac:dyDescent="0.35"/>
  <cols>
    <col min="1" max="1" width="20.81640625" style="119" customWidth="1"/>
    <col min="2" max="2" width="23.7265625" style="119" customWidth="1"/>
    <col min="3" max="3" width="65" style="96" customWidth="1"/>
    <col min="4" max="4" width="8.08984375" style="910" customWidth="1"/>
    <col min="5" max="5" width="14.81640625" style="96" customWidth="1"/>
    <col min="6" max="6" width="17.08984375" style="96" customWidth="1"/>
    <col min="7" max="7" width="52.7265625" style="96" customWidth="1"/>
    <col min="8" max="8" width="19.453125" style="96" customWidth="1"/>
    <col min="9" max="9" width="11.453125" style="96" customWidth="1"/>
    <col min="10" max="10" width="10.26953125" style="96" customWidth="1"/>
    <col min="11" max="11" width="9.6328125" style="96" customWidth="1"/>
    <col min="12" max="12" width="37.08984375" style="96" customWidth="1"/>
    <col min="13" max="13" width="52.453125" style="910" customWidth="1"/>
    <col min="14" max="14" width="24.36328125" style="96" customWidth="1"/>
    <col min="15" max="15" width="39.453125" style="96" customWidth="1"/>
    <col min="16" max="16" width="23.36328125" style="96" customWidth="1"/>
    <col min="17" max="17" width="32.6328125" style="96" customWidth="1"/>
    <col min="18" max="18" width="24.7265625" style="96" customWidth="1"/>
    <col min="19" max="19" width="32.26953125" style="96" customWidth="1"/>
    <col min="20" max="20" width="29.7265625" style="96" customWidth="1"/>
    <col min="21" max="21" width="24.36328125" style="96" customWidth="1"/>
    <col min="22" max="22" width="28" style="910" customWidth="1"/>
    <col min="23" max="23" width="24.90625" style="96" customWidth="1"/>
    <col min="24" max="24" width="17.81640625" style="96" customWidth="1"/>
    <col min="25" max="25" width="27.81640625" style="910" customWidth="1"/>
    <col min="26" max="26" width="18" style="96" customWidth="1"/>
    <col min="27" max="27" width="18.453125" style="96" customWidth="1"/>
    <col min="28" max="28" width="12" style="910" customWidth="1"/>
    <col min="29" max="29" width="15.26953125" style="910" customWidth="1"/>
    <col min="30" max="30" width="16.6328125" style="910" customWidth="1"/>
    <col min="31" max="16384" width="10.90625" style="96"/>
  </cols>
  <sheetData>
    <row r="1" spans="1:30" x14ac:dyDescent="0.35">
      <c r="A1" s="971" t="s">
        <v>462</v>
      </c>
      <c r="B1" s="971"/>
      <c r="C1" s="108">
        <v>44571</v>
      </c>
      <c r="D1" s="968"/>
      <c r="E1" s="968"/>
      <c r="F1" s="910"/>
      <c r="G1" s="909"/>
      <c r="H1" s="909"/>
    </row>
    <row r="2" spans="1:30" x14ac:dyDescent="0.35">
      <c r="A2" s="969" t="s">
        <v>464</v>
      </c>
      <c r="B2" s="969"/>
      <c r="C2" s="969"/>
      <c r="D2" s="970"/>
      <c r="E2" s="969"/>
      <c r="F2" s="969"/>
      <c r="G2" s="969"/>
      <c r="H2" s="969"/>
      <c r="I2" s="969"/>
      <c r="J2" s="969"/>
      <c r="K2" s="969"/>
      <c r="L2" s="969"/>
    </row>
    <row r="3" spans="1:30" x14ac:dyDescent="0.35">
      <c r="A3" s="109" t="s">
        <v>463</v>
      </c>
      <c r="B3" s="109"/>
      <c r="C3" s="909"/>
      <c r="D3" s="97"/>
      <c r="E3" s="97"/>
      <c r="F3" s="910"/>
      <c r="G3" s="909"/>
      <c r="H3" s="909"/>
    </row>
    <row r="4" spans="1:30" x14ac:dyDescent="0.35">
      <c r="A4" s="109"/>
      <c r="B4" s="109"/>
      <c r="C4" s="909"/>
      <c r="D4" s="97"/>
      <c r="E4" s="97"/>
      <c r="F4" s="910"/>
      <c r="G4" s="909"/>
      <c r="H4" s="909"/>
    </row>
    <row r="5" spans="1:30" x14ac:dyDescent="0.35">
      <c r="A5" s="146" t="s">
        <v>104</v>
      </c>
      <c r="B5" s="146" t="s">
        <v>465</v>
      </c>
      <c r="C5" s="146" t="s">
        <v>126</v>
      </c>
      <c r="D5" s="147" t="s">
        <v>482</v>
      </c>
      <c r="E5" s="147" t="s">
        <v>125</v>
      </c>
      <c r="F5" s="147" t="s">
        <v>630</v>
      </c>
      <c r="G5" s="148" t="s">
        <v>21</v>
      </c>
      <c r="H5" s="148" t="s">
        <v>97</v>
      </c>
      <c r="I5" s="148" t="s">
        <v>483</v>
      </c>
      <c r="J5" s="148" t="s">
        <v>484</v>
      </c>
      <c r="K5" s="148" t="s">
        <v>485</v>
      </c>
      <c r="L5" s="148" t="s">
        <v>486</v>
      </c>
      <c r="M5" s="148" t="s">
        <v>487</v>
      </c>
      <c r="N5" s="147" t="s">
        <v>488</v>
      </c>
      <c r="O5" s="148" t="s">
        <v>135</v>
      </c>
      <c r="P5" s="148" t="s">
        <v>136</v>
      </c>
      <c r="Q5" s="148" t="s">
        <v>489</v>
      </c>
      <c r="R5" s="148" t="s">
        <v>490</v>
      </c>
      <c r="S5" s="148" t="s">
        <v>137</v>
      </c>
      <c r="T5" s="148" t="s">
        <v>99</v>
      </c>
      <c r="U5" s="148" t="s">
        <v>98</v>
      </c>
      <c r="V5" s="148" t="s">
        <v>511</v>
      </c>
      <c r="W5" s="148" t="s">
        <v>100</v>
      </c>
      <c r="X5" s="147" t="s">
        <v>101</v>
      </c>
      <c r="Y5" s="148" t="s">
        <v>102</v>
      </c>
      <c r="Z5" s="148" t="s">
        <v>103</v>
      </c>
      <c r="AA5" s="147" t="s">
        <v>491</v>
      </c>
      <c r="AB5" s="147" t="s">
        <v>512</v>
      </c>
      <c r="AC5" s="305" t="s">
        <v>492</v>
      </c>
      <c r="AD5" s="305" t="s">
        <v>493</v>
      </c>
    </row>
    <row r="6" spans="1:30" s="945" customFormat="1" x14ac:dyDescent="0.35">
      <c r="A6" s="98" t="s">
        <v>133</v>
      </c>
      <c r="B6" s="115" t="s">
        <v>477</v>
      </c>
      <c r="C6" s="107" t="s">
        <v>199</v>
      </c>
      <c r="D6" s="110">
        <v>3516</v>
      </c>
      <c r="E6" s="110">
        <v>10147</v>
      </c>
      <c r="F6" s="111" t="s">
        <v>108</v>
      </c>
      <c r="G6" s="111" t="s">
        <v>624</v>
      </c>
      <c r="H6" s="116" t="s">
        <v>625</v>
      </c>
      <c r="I6" s="111" t="s">
        <v>0</v>
      </c>
      <c r="J6" s="110">
        <v>1</v>
      </c>
      <c r="K6" s="110">
        <v>6</v>
      </c>
      <c r="L6" s="111" t="s">
        <v>1058</v>
      </c>
      <c r="M6" s="107" t="s">
        <v>614</v>
      </c>
      <c r="N6" s="110">
        <v>6</v>
      </c>
      <c r="O6" s="944" t="s">
        <v>613</v>
      </c>
      <c r="P6" s="107" t="s">
        <v>627</v>
      </c>
      <c r="Q6" s="107" t="s">
        <v>615</v>
      </c>
      <c r="R6" s="116" t="s">
        <v>617</v>
      </c>
      <c r="S6" s="107" t="s">
        <v>616</v>
      </c>
      <c r="T6" s="111" t="s">
        <v>622</v>
      </c>
      <c r="U6" s="945" t="s">
        <v>629</v>
      </c>
      <c r="V6" s="111" t="s">
        <v>30</v>
      </c>
      <c r="W6" s="945" t="s">
        <v>56</v>
      </c>
      <c r="X6" s="946" t="s">
        <v>633</v>
      </c>
      <c r="Y6" s="947" t="s">
        <v>154</v>
      </c>
      <c r="Z6" s="948" t="s">
        <v>626</v>
      </c>
      <c r="AA6" s="946" t="s">
        <v>140</v>
      </c>
      <c r="AB6" s="946" t="s">
        <v>96</v>
      </c>
      <c r="AC6" s="946" t="s">
        <v>501</v>
      </c>
      <c r="AD6" s="946" t="s">
        <v>501</v>
      </c>
    </row>
    <row r="7" spans="1:30" s="945" customFormat="1" x14ac:dyDescent="0.35">
      <c r="A7" s="98" t="s">
        <v>133</v>
      </c>
      <c r="B7" s="945" t="s">
        <v>469</v>
      </c>
      <c r="C7" s="107" t="s">
        <v>7</v>
      </c>
      <c r="D7" s="110">
        <v>3384</v>
      </c>
      <c r="E7" s="110">
        <v>4807</v>
      </c>
      <c r="F7" s="111" t="s">
        <v>121</v>
      </c>
      <c r="G7" s="945" t="s">
        <v>420</v>
      </c>
      <c r="H7" s="945" t="s">
        <v>424</v>
      </c>
      <c r="I7" s="111" t="s">
        <v>5</v>
      </c>
      <c r="J7" s="110">
        <v>1</v>
      </c>
      <c r="K7" s="110">
        <v>6</v>
      </c>
      <c r="L7" s="111" t="s">
        <v>1058</v>
      </c>
      <c r="M7" s="111" t="s">
        <v>421</v>
      </c>
      <c r="N7" s="110">
        <v>6</v>
      </c>
      <c r="O7" s="107" t="s">
        <v>559</v>
      </c>
      <c r="P7" s="107" t="s">
        <v>560</v>
      </c>
      <c r="Q7" s="107"/>
      <c r="R7" s="111"/>
      <c r="S7" s="945" t="s">
        <v>425</v>
      </c>
      <c r="T7" s="945" t="s">
        <v>585</v>
      </c>
      <c r="U7" s="944" t="s">
        <v>584</v>
      </c>
      <c r="V7" s="111" t="s">
        <v>30</v>
      </c>
      <c r="W7" s="945" t="s">
        <v>503</v>
      </c>
      <c r="X7" s="946" t="s">
        <v>59</v>
      </c>
      <c r="Y7" s="946" t="s">
        <v>426</v>
      </c>
      <c r="Z7" s="947" t="s">
        <v>154</v>
      </c>
      <c r="AA7" s="947" t="s">
        <v>140</v>
      </c>
      <c r="AB7" s="117" t="s">
        <v>140</v>
      </c>
      <c r="AC7" s="117" t="s">
        <v>501</v>
      </c>
      <c r="AD7" s="117" t="s">
        <v>504</v>
      </c>
    </row>
    <row r="8" spans="1:30" s="118" customFormat="1" x14ac:dyDescent="0.35">
      <c r="A8" s="98" t="s">
        <v>133</v>
      </c>
      <c r="B8" s="945" t="s">
        <v>470</v>
      </c>
      <c r="C8" s="107" t="s">
        <v>17</v>
      </c>
      <c r="D8" s="110">
        <v>3964</v>
      </c>
      <c r="E8" s="110">
        <v>10264</v>
      </c>
      <c r="F8" s="111" t="s">
        <v>115</v>
      </c>
      <c r="G8" s="111" t="s">
        <v>291</v>
      </c>
      <c r="H8" s="111" t="s">
        <v>292</v>
      </c>
      <c r="I8" s="111" t="s">
        <v>18</v>
      </c>
      <c r="J8" s="110">
        <v>2</v>
      </c>
      <c r="K8" s="110">
        <v>10</v>
      </c>
      <c r="L8" s="111" t="s">
        <v>1058</v>
      </c>
      <c r="M8" s="111" t="s">
        <v>1060</v>
      </c>
      <c r="N8" s="110">
        <v>6</v>
      </c>
      <c r="O8" s="944" t="s">
        <v>1059</v>
      </c>
      <c r="P8" s="107" t="s">
        <v>1061</v>
      </c>
      <c r="Q8" s="107" t="s">
        <v>1063</v>
      </c>
      <c r="R8" s="945" t="s">
        <v>301</v>
      </c>
      <c r="S8" s="945" t="s">
        <v>294</v>
      </c>
      <c r="T8" s="111" t="s">
        <v>304</v>
      </c>
      <c r="U8" s="945" t="s">
        <v>306</v>
      </c>
      <c r="V8" s="111" t="s">
        <v>30</v>
      </c>
      <c r="W8" s="945" t="s">
        <v>60</v>
      </c>
      <c r="X8" s="946" t="s">
        <v>53</v>
      </c>
      <c r="Y8" s="945"/>
      <c r="Z8" s="947" t="s">
        <v>154</v>
      </c>
      <c r="AA8" s="946" t="s">
        <v>96</v>
      </c>
      <c r="AB8" s="946" t="s">
        <v>140</v>
      </c>
      <c r="AC8" s="946" t="s">
        <v>501</v>
      </c>
      <c r="AD8" s="946" t="s">
        <v>504</v>
      </c>
    </row>
    <row r="9" spans="1:30" s="945" customFormat="1" x14ac:dyDescent="0.35">
      <c r="A9" s="98" t="s">
        <v>133</v>
      </c>
      <c r="B9" s="945" t="s">
        <v>466</v>
      </c>
      <c r="C9" s="107" t="s">
        <v>15</v>
      </c>
      <c r="D9" s="110">
        <v>3874</v>
      </c>
      <c r="E9" s="110">
        <v>4796</v>
      </c>
      <c r="F9" s="111" t="s">
        <v>106</v>
      </c>
      <c r="G9" s="111" t="s">
        <v>157</v>
      </c>
      <c r="H9" s="111" t="s">
        <v>159</v>
      </c>
      <c r="I9" s="111" t="s">
        <v>16</v>
      </c>
      <c r="J9" s="110">
        <v>2</v>
      </c>
      <c r="K9" s="110">
        <v>5</v>
      </c>
      <c r="L9" s="111" t="s">
        <v>1058</v>
      </c>
      <c r="M9" s="111" t="s">
        <v>277</v>
      </c>
      <c r="N9" s="110">
        <v>7</v>
      </c>
      <c r="O9" s="944" t="s">
        <v>169</v>
      </c>
      <c r="P9" s="944" t="s">
        <v>634</v>
      </c>
      <c r="Q9" s="107" t="s">
        <v>509</v>
      </c>
      <c r="R9" s="111" t="s">
        <v>164</v>
      </c>
      <c r="S9" s="111" t="s">
        <v>165</v>
      </c>
      <c r="T9" s="111" t="s">
        <v>163</v>
      </c>
      <c r="U9" s="945" t="s">
        <v>747</v>
      </c>
      <c r="V9" s="111" t="s">
        <v>30</v>
      </c>
      <c r="W9" s="945" t="s">
        <v>822</v>
      </c>
      <c r="X9" s="946" t="s">
        <v>823</v>
      </c>
      <c r="Y9" s="947" t="s">
        <v>154</v>
      </c>
      <c r="Z9" s="945" t="s">
        <v>144</v>
      </c>
      <c r="AA9" s="946" t="s">
        <v>140</v>
      </c>
      <c r="AB9" s="946" t="s">
        <v>140</v>
      </c>
      <c r="AC9" s="946" t="s">
        <v>501</v>
      </c>
      <c r="AD9" s="946" t="s">
        <v>502</v>
      </c>
    </row>
    <row r="10" spans="1:30" s="945" customFormat="1" x14ac:dyDescent="0.35">
      <c r="A10" s="98" t="s">
        <v>133</v>
      </c>
      <c r="B10" s="98" t="s">
        <v>1041</v>
      </c>
      <c r="C10" s="107" t="s">
        <v>984</v>
      </c>
      <c r="D10" s="110">
        <v>3924</v>
      </c>
      <c r="E10" s="110">
        <v>4899</v>
      </c>
      <c r="F10" s="111" t="s">
        <v>124</v>
      </c>
      <c r="G10" s="111" t="s">
        <v>435</v>
      </c>
      <c r="H10" s="111" t="s">
        <v>434</v>
      </c>
      <c r="I10" s="111" t="s">
        <v>16</v>
      </c>
      <c r="J10" s="110">
        <v>1</v>
      </c>
      <c r="K10" s="110">
        <v>10</v>
      </c>
      <c r="L10" s="111" t="s">
        <v>1058</v>
      </c>
      <c r="M10" s="111" t="s">
        <v>277</v>
      </c>
      <c r="N10" s="110">
        <v>7</v>
      </c>
      <c r="O10" s="107" t="s">
        <v>985</v>
      </c>
      <c r="P10" s="107" t="s">
        <v>986</v>
      </c>
      <c r="Q10" s="107" t="s">
        <v>977</v>
      </c>
      <c r="R10" s="111" t="s">
        <v>978</v>
      </c>
      <c r="S10" s="944" t="s">
        <v>979</v>
      </c>
      <c r="T10" s="949" t="s">
        <v>981</v>
      </c>
      <c r="U10" s="945" t="s">
        <v>980</v>
      </c>
      <c r="V10" s="111" t="s">
        <v>30</v>
      </c>
      <c r="W10" s="945" t="s">
        <v>54</v>
      </c>
      <c r="X10" s="946" t="s">
        <v>57</v>
      </c>
      <c r="AA10" s="946" t="s">
        <v>140</v>
      </c>
      <c r="AB10" s="946" t="s">
        <v>140</v>
      </c>
      <c r="AC10" s="946" t="s">
        <v>987</v>
      </c>
      <c r="AD10" s="946" t="s">
        <v>502</v>
      </c>
    </row>
    <row r="11" spans="1:30" s="945" customFormat="1" x14ac:dyDescent="0.35">
      <c r="A11" s="98" t="s">
        <v>133</v>
      </c>
      <c r="B11" s="98" t="s">
        <v>472</v>
      </c>
      <c r="C11" s="107" t="s">
        <v>131</v>
      </c>
      <c r="D11" s="110">
        <v>4014</v>
      </c>
      <c r="E11" s="110">
        <v>10648</v>
      </c>
      <c r="F11" s="111" t="s">
        <v>119</v>
      </c>
      <c r="G11" s="111" t="s">
        <v>157</v>
      </c>
      <c r="H11" s="111" t="s">
        <v>334</v>
      </c>
      <c r="I11" s="111" t="s">
        <v>132</v>
      </c>
      <c r="J11" s="110">
        <v>2</v>
      </c>
      <c r="K11" s="110">
        <v>9</v>
      </c>
      <c r="L11" s="111" t="s">
        <v>1058</v>
      </c>
      <c r="M11" s="111" t="s">
        <v>394</v>
      </c>
      <c r="N11" s="110">
        <v>8</v>
      </c>
      <c r="O11" s="107" t="s">
        <v>1088</v>
      </c>
      <c r="P11" s="107" t="s">
        <v>1090</v>
      </c>
      <c r="Q11" s="107" t="s">
        <v>1089</v>
      </c>
      <c r="R11" s="111" t="s">
        <v>347</v>
      </c>
      <c r="S11" s="945" t="s">
        <v>362</v>
      </c>
      <c r="T11" s="945" t="s">
        <v>366</v>
      </c>
      <c r="U11" s="111" t="s">
        <v>365</v>
      </c>
      <c r="V11" s="111" t="s">
        <v>30</v>
      </c>
      <c r="W11" s="111" t="s">
        <v>1118</v>
      </c>
      <c r="X11" s="946" t="s">
        <v>1119</v>
      </c>
      <c r="Y11" s="947" t="s">
        <v>154</v>
      </c>
      <c r="Z11" s="947" t="s">
        <v>154</v>
      </c>
      <c r="AA11" s="947" t="s">
        <v>140</v>
      </c>
      <c r="AB11" s="117" t="s">
        <v>140</v>
      </c>
      <c r="AC11" s="117" t="s">
        <v>501</v>
      </c>
      <c r="AD11" s="117" t="s">
        <v>501</v>
      </c>
    </row>
    <row r="12" spans="1:30" s="945" customFormat="1" x14ac:dyDescent="0.35">
      <c r="A12" s="950" t="s">
        <v>851</v>
      </c>
      <c r="B12" s="945" t="s">
        <v>850</v>
      </c>
      <c r="C12" s="944" t="s">
        <v>849</v>
      </c>
      <c r="D12" s="951">
        <v>3813</v>
      </c>
      <c r="E12" s="947" t="s">
        <v>154</v>
      </c>
      <c r="F12" s="948" t="s">
        <v>848</v>
      </c>
      <c r="G12" s="948" t="s">
        <v>38</v>
      </c>
      <c r="H12" s="948" t="s">
        <v>852</v>
      </c>
      <c r="I12" s="948" t="s">
        <v>853</v>
      </c>
      <c r="J12" s="946">
        <v>2</v>
      </c>
      <c r="K12" s="946">
        <v>9</v>
      </c>
      <c r="L12" s="111" t="s">
        <v>543</v>
      </c>
      <c r="M12" s="948" t="s">
        <v>534</v>
      </c>
      <c r="N12" s="946">
        <v>6</v>
      </c>
      <c r="O12" s="107" t="s">
        <v>854</v>
      </c>
      <c r="P12" s="107" t="s">
        <v>854</v>
      </c>
      <c r="Q12" s="107" t="s">
        <v>855</v>
      </c>
      <c r="R12" s="945" t="s">
        <v>857</v>
      </c>
      <c r="S12" s="945" t="s">
        <v>858</v>
      </c>
      <c r="T12" s="952"/>
      <c r="U12" s="945" t="s">
        <v>856</v>
      </c>
      <c r="V12" s="945" t="s">
        <v>30</v>
      </c>
      <c r="W12" s="948" t="s">
        <v>54</v>
      </c>
      <c r="X12" s="946" t="s">
        <v>57</v>
      </c>
      <c r="Y12" s="947" t="s">
        <v>154</v>
      </c>
      <c r="AA12" s="946" t="s">
        <v>140</v>
      </c>
      <c r="AB12" s="946" t="s">
        <v>140</v>
      </c>
      <c r="AC12" s="946" t="s">
        <v>501</v>
      </c>
      <c r="AD12" s="946" t="s">
        <v>504</v>
      </c>
    </row>
    <row r="13" spans="1:30" s="945" customFormat="1" x14ac:dyDescent="0.35">
      <c r="A13" s="98" t="s">
        <v>555</v>
      </c>
      <c r="B13" s="945" t="s">
        <v>469</v>
      </c>
      <c r="C13" s="107" t="s">
        <v>7</v>
      </c>
      <c r="D13" s="110">
        <v>3383</v>
      </c>
      <c r="E13" s="110">
        <v>4805</v>
      </c>
      <c r="F13" s="111" t="s">
        <v>121</v>
      </c>
      <c r="G13" s="945" t="s">
        <v>420</v>
      </c>
      <c r="H13" s="945" t="s">
        <v>424</v>
      </c>
      <c r="I13" s="111" t="s">
        <v>5</v>
      </c>
      <c r="J13" s="110">
        <v>1</v>
      </c>
      <c r="K13" s="110">
        <v>6</v>
      </c>
      <c r="L13" s="111" t="s">
        <v>513</v>
      </c>
      <c r="M13" s="111" t="s">
        <v>421</v>
      </c>
      <c r="N13" s="110">
        <v>6</v>
      </c>
      <c r="O13" s="107" t="s">
        <v>559</v>
      </c>
      <c r="P13" s="107" t="s">
        <v>571</v>
      </c>
      <c r="Q13" s="107"/>
      <c r="R13" s="111"/>
      <c r="S13" s="945" t="s">
        <v>425</v>
      </c>
      <c r="T13" s="945" t="s">
        <v>585</v>
      </c>
      <c r="U13" s="944" t="s">
        <v>584</v>
      </c>
      <c r="V13" s="111" t="s">
        <v>30</v>
      </c>
      <c r="W13" s="945" t="s">
        <v>503</v>
      </c>
      <c r="X13" s="946" t="s">
        <v>59</v>
      </c>
      <c r="Y13" s="946" t="s">
        <v>426</v>
      </c>
      <c r="Z13" s="947" t="s">
        <v>154</v>
      </c>
      <c r="AA13" s="947" t="s">
        <v>140</v>
      </c>
      <c r="AB13" s="117" t="s">
        <v>140</v>
      </c>
      <c r="AC13" s="117" t="s">
        <v>501</v>
      </c>
      <c r="AD13" s="117" t="s">
        <v>504</v>
      </c>
    </row>
    <row r="14" spans="1:30" s="945" customFormat="1" x14ac:dyDescent="0.35">
      <c r="A14" s="115" t="s">
        <v>555</v>
      </c>
      <c r="B14" s="115" t="s">
        <v>467</v>
      </c>
      <c r="C14" s="107" t="s">
        <v>8</v>
      </c>
      <c r="D14" s="114">
        <v>3601</v>
      </c>
      <c r="E14" s="114">
        <v>4810</v>
      </c>
      <c r="F14" s="116" t="s">
        <v>112</v>
      </c>
      <c r="G14" s="116" t="s">
        <v>271</v>
      </c>
      <c r="H14" s="116" t="s">
        <v>270</v>
      </c>
      <c r="I14" s="116" t="s">
        <v>9</v>
      </c>
      <c r="J14" s="114">
        <v>1</v>
      </c>
      <c r="K14" s="114">
        <v>9</v>
      </c>
      <c r="L14" s="116" t="s">
        <v>1058</v>
      </c>
      <c r="M14" s="116" t="s">
        <v>277</v>
      </c>
      <c r="N14" s="114">
        <v>6</v>
      </c>
      <c r="O14" s="944" t="s">
        <v>264</v>
      </c>
      <c r="P14" s="944" t="s">
        <v>1245</v>
      </c>
      <c r="Q14" s="944" t="s">
        <v>1253</v>
      </c>
      <c r="R14" s="116" t="s">
        <v>263</v>
      </c>
      <c r="S14" s="116" t="s">
        <v>262</v>
      </c>
      <c r="T14" s="116" t="s">
        <v>265</v>
      </c>
      <c r="U14" s="116" t="s">
        <v>266</v>
      </c>
      <c r="V14" s="116" t="s">
        <v>30</v>
      </c>
      <c r="W14" s="118" t="s">
        <v>1270</v>
      </c>
      <c r="X14" s="116" t="s">
        <v>261</v>
      </c>
      <c r="Y14" s="953" t="s">
        <v>154</v>
      </c>
      <c r="Z14" s="953" t="s">
        <v>154</v>
      </c>
      <c r="AA14" s="117" t="s">
        <v>96</v>
      </c>
      <c r="AB14" s="946" t="s">
        <v>140</v>
      </c>
      <c r="AC14" s="946">
        <v>108</v>
      </c>
      <c r="AD14" s="946" t="s">
        <v>507</v>
      </c>
    </row>
    <row r="15" spans="1:30" s="954" customFormat="1" x14ac:dyDescent="0.35">
      <c r="A15" s="98" t="s">
        <v>555</v>
      </c>
      <c r="B15" s="98" t="s">
        <v>468</v>
      </c>
      <c r="C15" s="107" t="s">
        <v>129</v>
      </c>
      <c r="D15" s="110">
        <v>3218</v>
      </c>
      <c r="E15" s="110">
        <v>4790</v>
      </c>
      <c r="F15" s="111" t="s">
        <v>111</v>
      </c>
      <c r="G15" s="111" t="s">
        <v>252</v>
      </c>
      <c r="H15" s="111" t="s">
        <v>253</v>
      </c>
      <c r="I15" s="111" t="s">
        <v>128</v>
      </c>
      <c r="J15" s="110">
        <v>4</v>
      </c>
      <c r="K15" s="110">
        <v>6</v>
      </c>
      <c r="L15" s="111" t="s">
        <v>513</v>
      </c>
      <c r="M15" s="111" t="s">
        <v>279</v>
      </c>
      <c r="N15" s="110">
        <v>6</v>
      </c>
      <c r="O15" s="107" t="s">
        <v>254</v>
      </c>
      <c r="P15" s="944" t="s">
        <v>1151</v>
      </c>
      <c r="Q15" s="107" t="s">
        <v>595</v>
      </c>
      <c r="R15" s="116" t="s">
        <v>258</v>
      </c>
      <c r="S15" s="111" t="s">
        <v>257</v>
      </c>
      <c r="T15" s="116" t="s">
        <v>255</v>
      </c>
      <c r="U15" s="116" t="s">
        <v>256</v>
      </c>
      <c r="V15" s="111" t="s">
        <v>30</v>
      </c>
      <c r="W15" s="945" t="s">
        <v>54</v>
      </c>
      <c r="X15" s="946" t="s">
        <v>57</v>
      </c>
      <c r="Y15" s="947" t="s">
        <v>154</v>
      </c>
      <c r="Z15" s="945" t="s">
        <v>197</v>
      </c>
      <c r="AA15" s="946"/>
      <c r="AB15" s="946"/>
      <c r="AC15" s="946">
        <v>38</v>
      </c>
      <c r="AD15" s="946">
        <v>48</v>
      </c>
    </row>
    <row r="16" spans="1:30" s="945" customFormat="1" x14ac:dyDescent="0.35">
      <c r="A16" s="98" t="s">
        <v>555</v>
      </c>
      <c r="B16" s="98" t="s">
        <v>145</v>
      </c>
      <c r="C16" s="107" t="s">
        <v>526</v>
      </c>
      <c r="D16" s="110">
        <v>4076</v>
      </c>
      <c r="E16" s="110">
        <v>10116</v>
      </c>
      <c r="F16" s="111" t="s">
        <v>105</v>
      </c>
      <c r="G16" s="111" t="s">
        <v>155</v>
      </c>
      <c r="H16" s="111" t="s">
        <v>156</v>
      </c>
      <c r="I16" s="111" t="s">
        <v>19</v>
      </c>
      <c r="J16" s="110">
        <v>1</v>
      </c>
      <c r="K16" s="110">
        <v>9</v>
      </c>
      <c r="L16" s="111" t="s">
        <v>513</v>
      </c>
      <c r="M16" s="111" t="s">
        <v>275</v>
      </c>
      <c r="N16" s="110">
        <v>6</v>
      </c>
      <c r="O16" s="107" t="s">
        <v>143</v>
      </c>
      <c r="P16" s="107" t="s">
        <v>527</v>
      </c>
      <c r="Q16" s="107" t="s">
        <v>510</v>
      </c>
      <c r="R16" s="111" t="s">
        <v>529</v>
      </c>
      <c r="S16" s="945" t="s">
        <v>528</v>
      </c>
      <c r="T16" s="111" t="s">
        <v>530</v>
      </c>
      <c r="U16" s="945" t="s">
        <v>531</v>
      </c>
      <c r="V16" s="111" t="s">
        <v>30</v>
      </c>
      <c r="W16" s="945" t="s">
        <v>55</v>
      </c>
      <c r="X16" s="946" t="s">
        <v>57</v>
      </c>
      <c r="Y16" s="947" t="s">
        <v>154</v>
      </c>
      <c r="Z16" s="945" t="s">
        <v>144</v>
      </c>
      <c r="AA16" s="946" t="s">
        <v>96</v>
      </c>
      <c r="AB16" s="946" t="s">
        <v>140</v>
      </c>
      <c r="AC16" s="117" t="s">
        <v>501</v>
      </c>
      <c r="AD16" s="117" t="s">
        <v>501</v>
      </c>
    </row>
    <row r="17" spans="1:30" s="945" customFormat="1" x14ac:dyDescent="0.35">
      <c r="A17" s="98" t="s">
        <v>555</v>
      </c>
      <c r="B17" s="98" t="s">
        <v>39</v>
      </c>
      <c r="C17" s="107" t="s">
        <v>4</v>
      </c>
      <c r="D17" s="110">
        <v>1920</v>
      </c>
      <c r="E17" s="110">
        <v>3865</v>
      </c>
      <c r="F17" s="111" t="s">
        <v>107</v>
      </c>
      <c r="G17" s="111" t="s">
        <v>4</v>
      </c>
      <c r="H17" s="111" t="s">
        <v>190</v>
      </c>
      <c r="I17" s="111" t="s">
        <v>5</v>
      </c>
      <c r="J17" s="110">
        <v>2</v>
      </c>
      <c r="K17" s="110">
        <v>9</v>
      </c>
      <c r="L17" s="111" t="s">
        <v>543</v>
      </c>
      <c r="M17" s="111" t="s">
        <v>1184</v>
      </c>
      <c r="N17" s="110">
        <v>10</v>
      </c>
      <c r="O17" s="107" t="s">
        <v>195</v>
      </c>
      <c r="P17" s="107" t="s">
        <v>196</v>
      </c>
      <c r="Q17" s="107" t="s">
        <v>1186</v>
      </c>
      <c r="R17" s="111" t="s">
        <v>1185</v>
      </c>
      <c r="S17" s="945" t="s">
        <v>194</v>
      </c>
      <c r="T17" s="111"/>
      <c r="U17" s="111"/>
      <c r="V17" s="111" t="s">
        <v>138</v>
      </c>
      <c r="W17" s="945" t="s">
        <v>503</v>
      </c>
      <c r="X17" s="946" t="s">
        <v>57</v>
      </c>
      <c r="Y17" s="947" t="s">
        <v>154</v>
      </c>
      <c r="Z17" s="945" t="s">
        <v>197</v>
      </c>
      <c r="AA17" s="946"/>
      <c r="AB17" s="946" t="s">
        <v>140</v>
      </c>
      <c r="AC17" s="946" t="s">
        <v>501</v>
      </c>
      <c r="AD17" s="946" t="s">
        <v>501</v>
      </c>
    </row>
    <row r="18" spans="1:30" s="945" customFormat="1" x14ac:dyDescent="0.35">
      <c r="A18" s="98" t="s">
        <v>555</v>
      </c>
      <c r="B18" s="98" t="s">
        <v>479</v>
      </c>
      <c r="C18" s="107" t="s">
        <v>480</v>
      </c>
      <c r="D18" s="110">
        <v>3457</v>
      </c>
      <c r="E18" s="110">
        <v>4600</v>
      </c>
      <c r="F18" s="111" t="s">
        <v>122</v>
      </c>
      <c r="G18" s="107" t="s">
        <v>433</v>
      </c>
      <c r="H18" s="111" t="s">
        <v>428</v>
      </c>
      <c r="I18" s="111" t="s">
        <v>5</v>
      </c>
      <c r="J18" s="110">
        <v>1</v>
      </c>
      <c r="K18" s="110">
        <v>5</v>
      </c>
      <c r="L18" s="111" t="s">
        <v>513</v>
      </c>
      <c r="M18" s="945" t="s">
        <v>429</v>
      </c>
      <c r="N18" s="110">
        <v>6</v>
      </c>
      <c r="O18" s="107" t="s">
        <v>427</v>
      </c>
      <c r="P18" s="107" t="s">
        <v>1225</v>
      </c>
      <c r="Q18" s="107" t="s">
        <v>1224</v>
      </c>
      <c r="R18" s="111" t="s">
        <v>430</v>
      </c>
      <c r="S18" s="945" t="s">
        <v>1235</v>
      </c>
      <c r="T18" s="111" t="s">
        <v>431</v>
      </c>
      <c r="U18" s="111" t="s">
        <v>432</v>
      </c>
      <c r="V18" s="111" t="s">
        <v>30</v>
      </c>
      <c r="W18" s="945" t="s">
        <v>62</v>
      </c>
      <c r="X18" s="946" t="s">
        <v>59</v>
      </c>
      <c r="Y18" s="947" t="s">
        <v>154</v>
      </c>
      <c r="Z18" s="945" t="s">
        <v>144</v>
      </c>
      <c r="AA18" s="946"/>
      <c r="AB18" s="946"/>
      <c r="AC18" s="946" t="s">
        <v>501</v>
      </c>
      <c r="AD18" s="946" t="s">
        <v>504</v>
      </c>
    </row>
    <row r="19" spans="1:30" s="945" customFormat="1" x14ac:dyDescent="0.35">
      <c r="A19" s="950" t="s">
        <v>555</v>
      </c>
      <c r="B19" s="98" t="s">
        <v>481</v>
      </c>
      <c r="C19" s="944" t="s">
        <v>1208</v>
      </c>
      <c r="D19" s="946">
        <v>3438</v>
      </c>
      <c r="E19" s="946">
        <v>3963</v>
      </c>
      <c r="F19" s="111" t="s">
        <v>457</v>
      </c>
      <c r="G19" s="944" t="s">
        <v>1205</v>
      </c>
      <c r="H19" s="111" t="s">
        <v>459</v>
      </c>
      <c r="I19" s="111" t="s">
        <v>5</v>
      </c>
      <c r="J19" s="110">
        <v>2</v>
      </c>
      <c r="K19" s="110">
        <v>9</v>
      </c>
      <c r="L19" s="111" t="s">
        <v>513</v>
      </c>
      <c r="M19" s="111" t="s">
        <v>458</v>
      </c>
      <c r="N19" s="946">
        <v>6</v>
      </c>
      <c r="O19" s="944" t="s">
        <v>1203</v>
      </c>
      <c r="P19" s="944" t="s">
        <v>1206</v>
      </c>
      <c r="Q19" s="944" t="s">
        <v>1204</v>
      </c>
      <c r="S19" s="944" t="s">
        <v>1207</v>
      </c>
      <c r="V19" s="945" t="s">
        <v>138</v>
      </c>
      <c r="W19" s="945" t="s">
        <v>61</v>
      </c>
      <c r="X19" s="947" t="s">
        <v>154</v>
      </c>
      <c r="Y19" s="947" t="s">
        <v>154</v>
      </c>
      <c r="Z19" s="945" t="s">
        <v>144</v>
      </c>
      <c r="AA19" s="946" t="s">
        <v>96</v>
      </c>
      <c r="AB19" s="946" t="s">
        <v>140</v>
      </c>
      <c r="AC19" s="946" t="s">
        <v>501</v>
      </c>
      <c r="AD19" s="946" t="s">
        <v>501</v>
      </c>
    </row>
    <row r="20" spans="1:30" s="945" customFormat="1" x14ac:dyDescent="0.35">
      <c r="A20" s="98" t="s">
        <v>555</v>
      </c>
      <c r="B20" s="98" t="s">
        <v>1041</v>
      </c>
      <c r="C20" s="107" t="s">
        <v>984</v>
      </c>
      <c r="D20" s="110">
        <v>3925</v>
      </c>
      <c r="E20" s="110">
        <v>4900</v>
      </c>
      <c r="F20" s="111" t="s">
        <v>124</v>
      </c>
      <c r="G20" s="111" t="s">
        <v>437</v>
      </c>
      <c r="H20" s="111" t="s">
        <v>434</v>
      </c>
      <c r="I20" s="111" t="s">
        <v>16</v>
      </c>
      <c r="J20" s="110">
        <v>1</v>
      </c>
      <c r="K20" s="110">
        <v>10</v>
      </c>
      <c r="L20" s="111" t="s">
        <v>513</v>
      </c>
      <c r="M20" s="111" t="s">
        <v>436</v>
      </c>
      <c r="N20" s="110">
        <v>7</v>
      </c>
      <c r="O20" s="107" t="s">
        <v>1029</v>
      </c>
      <c r="P20" s="107" t="s">
        <v>986</v>
      </c>
      <c r="Q20" s="107" t="s">
        <v>977</v>
      </c>
      <c r="R20" s="111" t="s">
        <v>978</v>
      </c>
      <c r="S20" s="944" t="s">
        <v>979</v>
      </c>
      <c r="T20" s="945" t="s">
        <v>438</v>
      </c>
      <c r="U20" s="945" t="s">
        <v>439</v>
      </c>
      <c r="V20" s="111" t="s">
        <v>30</v>
      </c>
      <c r="W20" s="945" t="s">
        <v>54</v>
      </c>
      <c r="X20" s="946" t="s">
        <v>57</v>
      </c>
      <c r="Y20" s="947"/>
      <c r="AA20" s="946" t="s">
        <v>140</v>
      </c>
      <c r="AB20" s="946" t="s">
        <v>140</v>
      </c>
      <c r="AC20" s="946" t="s">
        <v>987</v>
      </c>
      <c r="AD20" s="946" t="s">
        <v>502</v>
      </c>
    </row>
    <row r="21" spans="1:30" s="118" customFormat="1" x14ac:dyDescent="0.35">
      <c r="A21" s="950" t="s">
        <v>1354</v>
      </c>
      <c r="B21" s="950" t="s">
        <v>1355</v>
      </c>
      <c r="C21" s="955" t="s">
        <v>1425</v>
      </c>
      <c r="D21" s="946">
        <v>3570</v>
      </c>
      <c r="E21" s="947" t="s">
        <v>154</v>
      </c>
      <c r="F21" s="945" t="s">
        <v>1356</v>
      </c>
      <c r="G21" s="945" t="s">
        <v>38</v>
      </c>
      <c r="H21" s="945" t="s">
        <v>1357</v>
      </c>
      <c r="I21" s="945" t="s">
        <v>0</v>
      </c>
      <c r="J21" s="946">
        <v>2</v>
      </c>
      <c r="K21" s="946">
        <v>6</v>
      </c>
      <c r="L21" s="945" t="s">
        <v>543</v>
      </c>
      <c r="M21" s="948" t="s">
        <v>1359</v>
      </c>
      <c r="N21" s="946">
        <v>7</v>
      </c>
      <c r="O21" s="944" t="s">
        <v>1360</v>
      </c>
      <c r="P21" s="944" t="s">
        <v>1361</v>
      </c>
      <c r="Q21" s="944" t="s">
        <v>1405</v>
      </c>
      <c r="R21" s="945" t="s">
        <v>1407</v>
      </c>
      <c r="S21" s="945" t="s">
        <v>1406</v>
      </c>
      <c r="T21" s="945" t="s">
        <v>1401</v>
      </c>
      <c r="U21" s="945" t="s">
        <v>1400</v>
      </c>
      <c r="V21" s="945" t="s">
        <v>30</v>
      </c>
      <c r="W21" s="945" t="s">
        <v>55</v>
      </c>
      <c r="X21" s="947" t="s">
        <v>154</v>
      </c>
      <c r="Y21" s="947" t="s">
        <v>154</v>
      </c>
      <c r="Z21" s="945"/>
      <c r="AA21" s="946" t="s">
        <v>1402</v>
      </c>
      <c r="AB21" s="946" t="s">
        <v>140</v>
      </c>
      <c r="AC21" s="946" t="s">
        <v>1403</v>
      </c>
      <c r="AD21" s="946" t="s">
        <v>1404</v>
      </c>
    </row>
    <row r="22" spans="1:30" s="945" customFormat="1" x14ac:dyDescent="0.35">
      <c r="A22" s="98" t="s">
        <v>130</v>
      </c>
      <c r="B22" s="98" t="s">
        <v>145</v>
      </c>
      <c r="C22" s="107" t="s">
        <v>526</v>
      </c>
      <c r="D22" s="110">
        <v>4075</v>
      </c>
      <c r="E22" s="110">
        <v>10117</v>
      </c>
      <c r="F22" s="111" t="s">
        <v>105</v>
      </c>
      <c r="G22" s="111" t="s">
        <v>155</v>
      </c>
      <c r="H22" s="111" t="s">
        <v>156</v>
      </c>
      <c r="I22" s="111" t="s">
        <v>19</v>
      </c>
      <c r="J22" s="110">
        <v>1</v>
      </c>
      <c r="K22" s="110">
        <v>9</v>
      </c>
      <c r="L22" s="111" t="s">
        <v>514</v>
      </c>
      <c r="M22" s="111" t="s">
        <v>274</v>
      </c>
      <c r="N22" s="110">
        <v>6</v>
      </c>
      <c r="O22" s="107" t="s">
        <v>143</v>
      </c>
      <c r="P22" s="107" t="s">
        <v>142</v>
      </c>
      <c r="Q22" s="107" t="s">
        <v>510</v>
      </c>
      <c r="R22" s="111" t="s">
        <v>529</v>
      </c>
      <c r="S22" s="945" t="s">
        <v>528</v>
      </c>
      <c r="T22" s="111" t="s">
        <v>530</v>
      </c>
      <c r="U22" s="945" t="s">
        <v>531</v>
      </c>
      <c r="V22" s="111" t="s">
        <v>30</v>
      </c>
      <c r="W22" s="945" t="s">
        <v>55</v>
      </c>
      <c r="X22" s="946" t="s">
        <v>57</v>
      </c>
      <c r="Y22" s="947" t="s">
        <v>154</v>
      </c>
      <c r="Z22" s="945" t="s">
        <v>144</v>
      </c>
      <c r="AA22" s="946" t="s">
        <v>96</v>
      </c>
      <c r="AB22" s="946" t="s">
        <v>140</v>
      </c>
      <c r="AC22" s="117" t="s">
        <v>501</v>
      </c>
      <c r="AD22" s="117" t="s">
        <v>501</v>
      </c>
    </row>
    <row r="23" spans="1:30" s="945" customFormat="1" x14ac:dyDescent="0.35">
      <c r="A23" s="98" t="s">
        <v>130</v>
      </c>
      <c r="B23" s="98" t="s">
        <v>477</v>
      </c>
      <c r="C23" s="107" t="s">
        <v>199</v>
      </c>
      <c r="D23" s="110">
        <v>3515</v>
      </c>
      <c r="E23" s="110">
        <v>10146</v>
      </c>
      <c r="F23" s="111" t="s">
        <v>108</v>
      </c>
      <c r="G23" s="111" t="s">
        <v>624</v>
      </c>
      <c r="H23" s="116" t="s">
        <v>625</v>
      </c>
      <c r="I23" s="111" t="s">
        <v>0</v>
      </c>
      <c r="J23" s="110">
        <v>1</v>
      </c>
      <c r="K23" s="110">
        <v>6</v>
      </c>
      <c r="L23" s="111" t="s">
        <v>514</v>
      </c>
      <c r="M23" s="107" t="s">
        <v>619</v>
      </c>
      <c r="N23" s="110">
        <v>6</v>
      </c>
      <c r="O23" s="944" t="s">
        <v>613</v>
      </c>
      <c r="P23" s="107" t="s">
        <v>628</v>
      </c>
      <c r="Q23" s="107" t="s">
        <v>615</v>
      </c>
      <c r="R23" s="116" t="s">
        <v>617</v>
      </c>
      <c r="S23" s="107" t="s">
        <v>616</v>
      </c>
      <c r="T23" s="111" t="s">
        <v>623</v>
      </c>
      <c r="U23" s="945" t="s">
        <v>618</v>
      </c>
      <c r="V23" s="111" t="s">
        <v>30</v>
      </c>
      <c r="W23" s="945" t="s">
        <v>56</v>
      </c>
      <c r="X23" s="946" t="s">
        <v>633</v>
      </c>
      <c r="Y23" s="947" t="s">
        <v>154</v>
      </c>
      <c r="AA23" s="946" t="s">
        <v>96</v>
      </c>
      <c r="AB23" s="956" t="s">
        <v>140</v>
      </c>
      <c r="AC23" s="946" t="s">
        <v>501</v>
      </c>
      <c r="AD23" s="946" t="s">
        <v>501</v>
      </c>
    </row>
    <row r="24" spans="1:30" s="945" customFormat="1" ht="16.5" customHeight="1" x14ac:dyDescent="0.35">
      <c r="A24" s="98" t="s">
        <v>130</v>
      </c>
      <c r="B24" s="945" t="s">
        <v>478</v>
      </c>
      <c r="C24" s="107" t="s">
        <v>6</v>
      </c>
      <c r="D24" s="957">
        <v>3360</v>
      </c>
      <c r="E24" s="110">
        <v>3906</v>
      </c>
      <c r="F24" s="111" t="s">
        <v>120</v>
      </c>
      <c r="G24" s="958" t="s">
        <v>1509</v>
      </c>
      <c r="H24" s="111" t="s">
        <v>410</v>
      </c>
      <c r="I24" s="111" t="s">
        <v>5</v>
      </c>
      <c r="J24" s="110">
        <v>1</v>
      </c>
      <c r="K24" s="110">
        <v>10</v>
      </c>
      <c r="L24" s="111" t="s">
        <v>514</v>
      </c>
      <c r="M24" s="111" t="s">
        <v>418</v>
      </c>
      <c r="N24" s="110">
        <v>11</v>
      </c>
      <c r="O24" s="107" t="s">
        <v>413</v>
      </c>
      <c r="P24" s="107" t="s">
        <v>1463</v>
      </c>
      <c r="Q24" s="107" t="s">
        <v>1464</v>
      </c>
      <c r="R24" s="111" t="s">
        <v>134</v>
      </c>
      <c r="S24" s="945" t="s">
        <v>367</v>
      </c>
      <c r="T24" s="945" t="s">
        <v>416</v>
      </c>
      <c r="U24" s="945" t="s">
        <v>415</v>
      </c>
      <c r="V24" s="111" t="s">
        <v>30</v>
      </c>
      <c r="W24" s="945" t="s">
        <v>1508</v>
      </c>
      <c r="X24" s="948" t="s">
        <v>1507</v>
      </c>
      <c r="Y24" s="947" t="s">
        <v>154</v>
      </c>
      <c r="Z24" s="945" t="s">
        <v>1505</v>
      </c>
      <c r="AA24" s="956" t="s">
        <v>140</v>
      </c>
      <c r="AB24" s="946" t="s">
        <v>140</v>
      </c>
      <c r="AC24" s="946" t="s">
        <v>501</v>
      </c>
      <c r="AD24" s="946" t="s">
        <v>501</v>
      </c>
    </row>
    <row r="25" spans="1:30" s="945" customFormat="1" x14ac:dyDescent="0.35">
      <c r="A25" s="98" t="s">
        <v>130</v>
      </c>
      <c r="B25" s="98" t="s">
        <v>479</v>
      </c>
      <c r="C25" s="107" t="s">
        <v>480</v>
      </c>
      <c r="D25" s="110">
        <v>3454</v>
      </c>
      <c r="E25" s="110">
        <v>4597</v>
      </c>
      <c r="F25" s="111" t="s">
        <v>122</v>
      </c>
      <c r="G25" s="107" t="s">
        <v>433</v>
      </c>
      <c r="H25" s="111" t="s">
        <v>428</v>
      </c>
      <c r="I25" s="111" t="s">
        <v>5</v>
      </c>
      <c r="J25" s="110">
        <v>1</v>
      </c>
      <c r="K25" s="110">
        <v>10</v>
      </c>
      <c r="L25" s="111" t="s">
        <v>514</v>
      </c>
      <c r="M25" s="945" t="s">
        <v>429</v>
      </c>
      <c r="N25" s="110">
        <v>6</v>
      </c>
      <c r="O25" s="107" t="s">
        <v>427</v>
      </c>
      <c r="P25" s="107" t="s">
        <v>1228</v>
      </c>
      <c r="Q25" s="107" t="s">
        <v>1224</v>
      </c>
      <c r="R25" s="111" t="s">
        <v>430</v>
      </c>
      <c r="S25" s="945" t="s">
        <v>1235</v>
      </c>
      <c r="T25" s="111" t="s">
        <v>431</v>
      </c>
      <c r="U25" s="111" t="s">
        <v>432</v>
      </c>
      <c r="V25" s="111" t="s">
        <v>29</v>
      </c>
      <c r="W25" s="945" t="s">
        <v>62</v>
      </c>
      <c r="X25" s="946" t="s">
        <v>59</v>
      </c>
      <c r="Y25" s="947" t="s">
        <v>154</v>
      </c>
      <c r="Z25" s="945" t="s">
        <v>144</v>
      </c>
      <c r="AA25" s="946"/>
      <c r="AB25" s="946"/>
      <c r="AC25" s="946" t="s">
        <v>501</v>
      </c>
      <c r="AD25" s="946" t="s">
        <v>504</v>
      </c>
    </row>
    <row r="26" spans="1:30" s="945" customFormat="1" x14ac:dyDescent="0.35">
      <c r="A26" s="98" t="s">
        <v>130</v>
      </c>
      <c r="B26" s="98" t="s">
        <v>473</v>
      </c>
      <c r="C26" s="107" t="s">
        <v>10</v>
      </c>
      <c r="D26" s="110">
        <v>3656</v>
      </c>
      <c r="E26" s="110">
        <v>10060</v>
      </c>
      <c r="F26" s="111" t="s">
        <v>117</v>
      </c>
      <c r="G26" s="111" t="s">
        <v>336</v>
      </c>
      <c r="H26" s="111" t="s">
        <v>332</v>
      </c>
      <c r="I26" s="111" t="s">
        <v>11</v>
      </c>
      <c r="J26" s="110">
        <v>4</v>
      </c>
      <c r="K26" s="110">
        <v>6</v>
      </c>
      <c r="L26" s="111" t="s">
        <v>514</v>
      </c>
      <c r="M26" s="111" t="s">
        <v>325</v>
      </c>
      <c r="N26" s="110">
        <v>6</v>
      </c>
      <c r="O26" s="944" t="s">
        <v>335</v>
      </c>
      <c r="P26" s="107" t="s">
        <v>1512</v>
      </c>
      <c r="Q26" s="107" t="s">
        <v>506</v>
      </c>
      <c r="R26" s="113" t="s">
        <v>337</v>
      </c>
      <c r="S26" s="113" t="s">
        <v>338</v>
      </c>
      <c r="T26" s="111" t="s">
        <v>341</v>
      </c>
      <c r="U26" s="111" t="s">
        <v>340</v>
      </c>
      <c r="V26" s="111" t="s">
        <v>28</v>
      </c>
      <c r="W26" s="945" t="s">
        <v>58</v>
      </c>
      <c r="X26" s="959" t="s">
        <v>339</v>
      </c>
      <c r="Y26" s="946" t="s">
        <v>329</v>
      </c>
      <c r="Z26" s="947" t="s">
        <v>154</v>
      </c>
      <c r="AA26" s="946" t="s">
        <v>96</v>
      </c>
      <c r="AB26" s="946" t="s">
        <v>140</v>
      </c>
      <c r="AC26" s="946" t="s">
        <v>501</v>
      </c>
      <c r="AD26" s="946" t="s">
        <v>507</v>
      </c>
    </row>
    <row r="27" spans="1:30" s="945" customFormat="1" x14ac:dyDescent="0.35">
      <c r="A27" s="98" t="s">
        <v>130</v>
      </c>
      <c r="B27" s="98" t="s">
        <v>474</v>
      </c>
      <c r="C27" s="107" t="s">
        <v>12</v>
      </c>
      <c r="D27" s="110">
        <v>3021</v>
      </c>
      <c r="E27" s="110">
        <v>4367</v>
      </c>
      <c r="F27" s="111" t="s">
        <v>116</v>
      </c>
      <c r="G27" s="111" t="s">
        <v>326</v>
      </c>
      <c r="H27" s="111" t="s">
        <v>319</v>
      </c>
      <c r="I27" s="111" t="s">
        <v>11</v>
      </c>
      <c r="J27" s="110">
        <v>1</v>
      </c>
      <c r="K27" s="110">
        <v>6</v>
      </c>
      <c r="L27" s="111" t="s">
        <v>514</v>
      </c>
      <c r="M27" s="111" t="s">
        <v>325</v>
      </c>
      <c r="N27" s="110">
        <v>6</v>
      </c>
      <c r="O27" s="107" t="s">
        <v>324</v>
      </c>
      <c r="P27" s="107" t="s">
        <v>1440</v>
      </c>
      <c r="Q27" s="107" t="s">
        <v>1443</v>
      </c>
      <c r="R27" s="960" t="s">
        <v>331</v>
      </c>
      <c r="S27" s="111" t="s">
        <v>323</v>
      </c>
      <c r="T27" s="111" t="s">
        <v>328</v>
      </c>
      <c r="U27" s="945" t="s">
        <v>327</v>
      </c>
      <c r="V27" s="111" t="s">
        <v>30</v>
      </c>
      <c r="W27" s="945" t="s">
        <v>58</v>
      </c>
      <c r="X27" s="961" t="s">
        <v>322</v>
      </c>
      <c r="Y27" s="946" t="s">
        <v>329</v>
      </c>
      <c r="Z27" s="947" t="s">
        <v>154</v>
      </c>
      <c r="AA27" s="947" t="s">
        <v>154</v>
      </c>
      <c r="AB27" s="946" t="s">
        <v>140</v>
      </c>
      <c r="AC27" s="946" t="s">
        <v>987</v>
      </c>
      <c r="AD27" s="946" t="s">
        <v>508</v>
      </c>
    </row>
    <row r="28" spans="1:30" s="945" customFormat="1" x14ac:dyDescent="0.35">
      <c r="A28" s="98" t="s">
        <v>130</v>
      </c>
      <c r="B28" s="98" t="s">
        <v>475</v>
      </c>
      <c r="C28" s="107" t="s">
        <v>13</v>
      </c>
      <c r="D28" s="110">
        <v>3033</v>
      </c>
      <c r="E28" s="110">
        <v>10087</v>
      </c>
      <c r="F28" s="111" t="s">
        <v>113</v>
      </c>
      <c r="G28" s="111" t="s">
        <v>272</v>
      </c>
      <c r="H28" s="111" t="s">
        <v>285</v>
      </c>
      <c r="I28" s="111" t="s">
        <v>11</v>
      </c>
      <c r="J28" s="110">
        <v>1</v>
      </c>
      <c r="K28" s="110">
        <v>9</v>
      </c>
      <c r="L28" s="111" t="s">
        <v>514</v>
      </c>
      <c r="M28" s="111" t="s">
        <v>274</v>
      </c>
      <c r="N28" s="110">
        <v>6</v>
      </c>
      <c r="O28" s="107" t="s">
        <v>267</v>
      </c>
      <c r="P28" s="944" t="s">
        <v>1449</v>
      </c>
      <c r="Q28" s="944"/>
      <c r="R28" s="112" t="s">
        <v>281</v>
      </c>
      <c r="S28" s="945" t="s">
        <v>280</v>
      </c>
      <c r="T28" s="111" t="s">
        <v>282</v>
      </c>
      <c r="U28" s="945" t="s">
        <v>283</v>
      </c>
      <c r="V28" s="111" t="s">
        <v>30</v>
      </c>
      <c r="W28" s="945" t="s">
        <v>58</v>
      </c>
      <c r="X28" s="947" t="s">
        <v>154</v>
      </c>
      <c r="Y28" s="946" t="s">
        <v>141</v>
      </c>
      <c r="Z28" s="947" t="s">
        <v>154</v>
      </c>
      <c r="AA28" s="946" t="s">
        <v>1402</v>
      </c>
      <c r="AB28" s="946" t="s">
        <v>140</v>
      </c>
      <c r="AC28" s="946">
        <v>15</v>
      </c>
      <c r="AD28" s="946" t="s">
        <v>1321</v>
      </c>
    </row>
    <row r="29" spans="1:30" s="945" customFormat="1" x14ac:dyDescent="0.35">
      <c r="A29" s="98" t="s">
        <v>130</v>
      </c>
      <c r="B29" s="98" t="s">
        <v>476</v>
      </c>
      <c r="C29" s="107" t="s">
        <v>14</v>
      </c>
      <c r="D29" s="110">
        <v>3754</v>
      </c>
      <c r="E29" s="110">
        <v>2983</v>
      </c>
      <c r="F29" s="111" t="s">
        <v>118</v>
      </c>
      <c r="G29" s="111" t="s">
        <v>342</v>
      </c>
      <c r="H29" s="111" t="s">
        <v>333</v>
      </c>
      <c r="I29" s="111" t="s">
        <v>11</v>
      </c>
      <c r="J29" s="110">
        <v>1</v>
      </c>
      <c r="K29" s="110">
        <v>6</v>
      </c>
      <c r="L29" s="111" t="s">
        <v>514</v>
      </c>
      <c r="M29" s="111" t="s">
        <v>325</v>
      </c>
      <c r="N29" s="110">
        <v>6</v>
      </c>
      <c r="O29" s="107" t="s">
        <v>1532</v>
      </c>
      <c r="P29" s="107" t="s">
        <v>1533</v>
      </c>
      <c r="Q29" s="107" t="s">
        <v>1543</v>
      </c>
      <c r="R29" s="111" t="s">
        <v>344</v>
      </c>
      <c r="S29" s="945" t="s">
        <v>343</v>
      </c>
      <c r="T29" s="111" t="s">
        <v>346</v>
      </c>
      <c r="U29" s="945" t="s">
        <v>345</v>
      </c>
      <c r="V29" s="111" t="s">
        <v>28</v>
      </c>
      <c r="W29" s="111" t="s">
        <v>58</v>
      </c>
      <c r="X29" s="946" t="s">
        <v>348</v>
      </c>
      <c r="Y29" s="947" t="s">
        <v>154</v>
      </c>
      <c r="Z29" s="948" t="s">
        <v>393</v>
      </c>
      <c r="AA29" s="946"/>
      <c r="AB29" s="962"/>
      <c r="AC29" s="117" t="s">
        <v>501</v>
      </c>
      <c r="AD29" s="117" t="s">
        <v>508</v>
      </c>
    </row>
    <row r="30" spans="1:30" s="945" customFormat="1" ht="16.5" customHeight="1" x14ac:dyDescent="0.35">
      <c r="A30" s="98" t="s">
        <v>130</v>
      </c>
      <c r="B30" s="98" t="s">
        <v>470</v>
      </c>
      <c r="C30" s="107" t="s">
        <v>17</v>
      </c>
      <c r="D30" s="110">
        <v>3954</v>
      </c>
      <c r="E30" s="110">
        <v>4627</v>
      </c>
      <c r="F30" s="111" t="s">
        <v>115</v>
      </c>
      <c r="G30" s="111" t="s">
        <v>291</v>
      </c>
      <c r="H30" s="111" t="s">
        <v>292</v>
      </c>
      <c r="I30" s="111" t="s">
        <v>18</v>
      </c>
      <c r="J30" s="110">
        <v>2</v>
      </c>
      <c r="K30" s="110">
        <v>10</v>
      </c>
      <c r="L30" s="111" t="s">
        <v>514</v>
      </c>
      <c r="M30" s="111" t="s">
        <v>293</v>
      </c>
      <c r="N30" s="110">
        <v>6</v>
      </c>
      <c r="O30" s="944" t="s">
        <v>1059</v>
      </c>
      <c r="P30" s="944" t="s">
        <v>1062</v>
      </c>
      <c r="Q30" s="107" t="s">
        <v>1063</v>
      </c>
      <c r="R30" s="945" t="s">
        <v>301</v>
      </c>
      <c r="S30" s="945" t="s">
        <v>294</v>
      </c>
      <c r="T30" s="111" t="s">
        <v>302</v>
      </c>
      <c r="U30" s="945" t="s">
        <v>303</v>
      </c>
      <c r="V30" s="111" t="s">
        <v>30</v>
      </c>
      <c r="W30" s="945" t="s">
        <v>60</v>
      </c>
      <c r="X30" s="946" t="s">
        <v>53</v>
      </c>
      <c r="Y30" s="946"/>
      <c r="Z30" s="947" t="s">
        <v>154</v>
      </c>
      <c r="AA30" s="946" t="s">
        <v>96</v>
      </c>
      <c r="AB30" s="946" t="s">
        <v>140</v>
      </c>
      <c r="AC30" s="946" t="s">
        <v>501</v>
      </c>
      <c r="AD30" s="946" t="s">
        <v>504</v>
      </c>
    </row>
    <row r="31" spans="1:30" s="945" customFormat="1" ht="16.5" customHeight="1" x14ac:dyDescent="0.35">
      <c r="A31" s="98" t="s">
        <v>130</v>
      </c>
      <c r="B31" s="98" t="s">
        <v>466</v>
      </c>
      <c r="C31" s="107" t="s">
        <v>15</v>
      </c>
      <c r="D31" s="963">
        <v>3873</v>
      </c>
      <c r="E31" s="110">
        <v>4794</v>
      </c>
      <c r="F31" s="111" t="s">
        <v>106</v>
      </c>
      <c r="G31" s="111" t="s">
        <v>158</v>
      </c>
      <c r="H31" s="111" t="s">
        <v>159</v>
      </c>
      <c r="I31" s="111" t="s">
        <v>16</v>
      </c>
      <c r="J31" s="110">
        <v>2</v>
      </c>
      <c r="K31" s="110">
        <v>5</v>
      </c>
      <c r="L31" s="111" t="s">
        <v>514</v>
      </c>
      <c r="M31" s="111" t="s">
        <v>274</v>
      </c>
      <c r="N31" s="110">
        <v>7</v>
      </c>
      <c r="O31" s="107" t="s">
        <v>160</v>
      </c>
      <c r="P31" s="944" t="s">
        <v>766</v>
      </c>
      <c r="Q31" s="107" t="s">
        <v>509</v>
      </c>
      <c r="R31" s="111" t="s">
        <v>164</v>
      </c>
      <c r="S31" s="111" t="s">
        <v>191</v>
      </c>
      <c r="T31" s="111" t="s">
        <v>162</v>
      </c>
      <c r="U31" s="945" t="s">
        <v>161</v>
      </c>
      <c r="V31" s="111" t="s">
        <v>30</v>
      </c>
      <c r="W31" s="945" t="s">
        <v>822</v>
      </c>
      <c r="X31" s="946" t="s">
        <v>823</v>
      </c>
      <c r="Y31" s="947" t="s">
        <v>154</v>
      </c>
      <c r="Z31" s="945" t="s">
        <v>144</v>
      </c>
      <c r="AA31" s="946" t="s">
        <v>140</v>
      </c>
      <c r="AB31" s="946" t="s">
        <v>140</v>
      </c>
      <c r="AC31" s="946" t="s">
        <v>501</v>
      </c>
      <c r="AD31" s="946" t="s">
        <v>502</v>
      </c>
    </row>
    <row r="32" spans="1:30" s="945" customFormat="1" ht="15" customHeight="1" x14ac:dyDescent="0.35">
      <c r="A32" s="98" t="s">
        <v>130</v>
      </c>
      <c r="B32" s="98" t="s">
        <v>1041</v>
      </c>
      <c r="C32" s="107" t="s">
        <v>984</v>
      </c>
      <c r="D32" s="110">
        <v>3923</v>
      </c>
      <c r="E32" s="110">
        <v>4898</v>
      </c>
      <c r="F32" s="111" t="s">
        <v>124</v>
      </c>
      <c r="G32" s="111" t="s">
        <v>158</v>
      </c>
      <c r="H32" s="111" t="s">
        <v>434</v>
      </c>
      <c r="I32" s="111" t="s">
        <v>16</v>
      </c>
      <c r="J32" s="110">
        <v>2</v>
      </c>
      <c r="K32" s="110">
        <v>10</v>
      </c>
      <c r="L32" s="111" t="s">
        <v>514</v>
      </c>
      <c r="M32" s="111" t="s">
        <v>274</v>
      </c>
      <c r="N32" s="110">
        <v>7</v>
      </c>
      <c r="O32" s="107" t="s">
        <v>1028</v>
      </c>
      <c r="P32" s="107" t="s">
        <v>986</v>
      </c>
      <c r="Q32" s="107" t="s">
        <v>977</v>
      </c>
      <c r="R32" s="111" t="s">
        <v>978</v>
      </c>
      <c r="S32" s="944" t="s">
        <v>979</v>
      </c>
      <c r="T32" s="949" t="s">
        <v>983</v>
      </c>
      <c r="U32" s="945" t="s">
        <v>982</v>
      </c>
      <c r="V32" s="111" t="s">
        <v>30</v>
      </c>
      <c r="W32" s="945" t="s">
        <v>54</v>
      </c>
      <c r="X32" s="946" t="s">
        <v>57</v>
      </c>
      <c r="Y32" s="946"/>
      <c r="Z32" s="947" t="s">
        <v>154</v>
      </c>
      <c r="AA32" s="946" t="s">
        <v>140</v>
      </c>
      <c r="AB32" s="946" t="s">
        <v>140</v>
      </c>
      <c r="AC32" s="946" t="s">
        <v>987</v>
      </c>
      <c r="AD32" s="946" t="s">
        <v>502</v>
      </c>
    </row>
    <row r="33" spans="1:30" s="945" customFormat="1" x14ac:dyDescent="0.35">
      <c r="A33" s="98" t="s">
        <v>130</v>
      </c>
      <c r="B33" s="98" t="s">
        <v>472</v>
      </c>
      <c r="C33" s="107" t="s">
        <v>131</v>
      </c>
      <c r="D33" s="110">
        <v>4013</v>
      </c>
      <c r="E33" s="110">
        <v>10647</v>
      </c>
      <c r="F33" s="111" t="s">
        <v>119</v>
      </c>
      <c r="G33" s="111" t="s">
        <v>158</v>
      </c>
      <c r="H33" s="111" t="s">
        <v>334</v>
      </c>
      <c r="I33" s="111" t="s">
        <v>132</v>
      </c>
      <c r="J33" s="110">
        <v>2</v>
      </c>
      <c r="K33" s="110">
        <v>9</v>
      </c>
      <c r="L33" s="111" t="s">
        <v>514</v>
      </c>
      <c r="M33" s="111" t="s">
        <v>274</v>
      </c>
      <c r="N33" s="110">
        <v>8</v>
      </c>
      <c r="O33" s="107" t="s">
        <v>1091</v>
      </c>
      <c r="P33" s="107" t="s">
        <v>1090</v>
      </c>
      <c r="Q33" s="107" t="s">
        <v>1089</v>
      </c>
      <c r="R33" s="111" t="s">
        <v>347</v>
      </c>
      <c r="S33" s="945" t="s">
        <v>362</v>
      </c>
      <c r="T33" s="964" t="s">
        <v>363</v>
      </c>
      <c r="U33" s="945" t="s">
        <v>364</v>
      </c>
      <c r="V33" s="111" t="s">
        <v>30</v>
      </c>
      <c r="W33" s="111" t="s">
        <v>1118</v>
      </c>
      <c r="X33" s="946" t="s">
        <v>1119</v>
      </c>
      <c r="Y33" s="947" t="s">
        <v>154</v>
      </c>
      <c r="Z33" s="948" t="s">
        <v>393</v>
      </c>
      <c r="AA33" s="947" t="s">
        <v>140</v>
      </c>
      <c r="AB33" s="946" t="s">
        <v>140</v>
      </c>
      <c r="AC33" s="946" t="s">
        <v>501</v>
      </c>
      <c r="AD33" s="946" t="s">
        <v>501</v>
      </c>
    </row>
    <row r="34" spans="1:30" s="945" customFormat="1" x14ac:dyDescent="0.35">
      <c r="A34" s="98" t="s">
        <v>1271</v>
      </c>
      <c r="B34" s="98" t="s">
        <v>290</v>
      </c>
      <c r="C34" s="107" t="s">
        <v>2</v>
      </c>
      <c r="D34" s="965">
        <v>3594</v>
      </c>
      <c r="E34" s="110">
        <v>3824</v>
      </c>
      <c r="F34" s="111" t="s">
        <v>114</v>
      </c>
      <c r="G34" s="111"/>
      <c r="H34" s="945" t="s">
        <v>284</v>
      </c>
      <c r="I34" s="111" t="s">
        <v>0</v>
      </c>
      <c r="J34" s="110">
        <v>1</v>
      </c>
      <c r="K34" s="110">
        <v>10</v>
      </c>
      <c r="L34" s="111" t="s">
        <v>1556</v>
      </c>
      <c r="M34" s="945" t="s">
        <v>286</v>
      </c>
      <c r="N34" s="110">
        <v>6</v>
      </c>
      <c r="O34" s="944" t="s">
        <v>1561</v>
      </c>
      <c r="P34" s="944" t="s">
        <v>1558</v>
      </c>
      <c r="Q34" s="944" t="s">
        <v>1590</v>
      </c>
      <c r="R34" s="945" t="s">
        <v>288</v>
      </c>
      <c r="S34" s="945" t="s">
        <v>287</v>
      </c>
      <c r="T34" s="111" t="s">
        <v>289</v>
      </c>
      <c r="U34" s="945" t="s">
        <v>295</v>
      </c>
      <c r="V34" s="111" t="s">
        <v>30</v>
      </c>
      <c r="W34" s="966" t="s">
        <v>56</v>
      </c>
      <c r="X34" s="966" t="s">
        <v>1557</v>
      </c>
      <c r="Y34" s="947" t="s">
        <v>154</v>
      </c>
      <c r="AA34" s="946" t="s">
        <v>140</v>
      </c>
      <c r="AB34" s="946" t="s">
        <v>140</v>
      </c>
      <c r="AC34" s="946">
        <v>59</v>
      </c>
      <c r="AD34" s="946">
        <v>41</v>
      </c>
    </row>
    <row r="35" spans="1:30" s="945" customFormat="1" x14ac:dyDescent="0.35">
      <c r="A35" s="98" t="s">
        <v>1271</v>
      </c>
      <c r="B35" s="98" t="s">
        <v>222</v>
      </c>
      <c r="C35" s="107" t="s">
        <v>3</v>
      </c>
      <c r="D35" s="110">
        <v>3210</v>
      </c>
      <c r="E35" s="110">
        <v>10316</v>
      </c>
      <c r="F35" s="111" t="s">
        <v>109</v>
      </c>
      <c r="G35" s="111" t="s">
        <v>221</v>
      </c>
      <c r="H35" s="111" t="s">
        <v>220</v>
      </c>
      <c r="I35" s="111" t="s">
        <v>128</v>
      </c>
      <c r="J35" s="110">
        <v>2</v>
      </c>
      <c r="K35" s="110">
        <v>5</v>
      </c>
      <c r="L35" s="111" t="s">
        <v>1600</v>
      </c>
      <c r="M35" s="111" t="s">
        <v>276</v>
      </c>
      <c r="N35" s="110">
        <v>6</v>
      </c>
      <c r="O35" s="78" t="s">
        <v>225</v>
      </c>
      <c r="P35" s="107" t="s">
        <v>1614</v>
      </c>
      <c r="Q35" s="107" t="s">
        <v>1609</v>
      </c>
      <c r="R35" s="116" t="s">
        <v>226</v>
      </c>
      <c r="S35" s="945" t="s">
        <v>227</v>
      </c>
      <c r="T35" s="111" t="s">
        <v>223</v>
      </c>
      <c r="U35" s="945" t="s">
        <v>224</v>
      </c>
      <c r="V35" s="111" t="s">
        <v>30</v>
      </c>
      <c r="W35" s="111" t="s">
        <v>1598</v>
      </c>
      <c r="X35" s="947" t="s">
        <v>154</v>
      </c>
      <c r="Y35" s="947" t="s">
        <v>154</v>
      </c>
      <c r="Z35" s="111" t="s">
        <v>228</v>
      </c>
      <c r="AA35" s="946"/>
      <c r="AB35" s="946"/>
      <c r="AC35" s="946" t="s">
        <v>501</v>
      </c>
      <c r="AD35" s="946" t="s">
        <v>501</v>
      </c>
    </row>
    <row r="36" spans="1:30" s="954" customFormat="1" x14ac:dyDescent="0.35">
      <c r="A36" s="115" t="s">
        <v>1271</v>
      </c>
      <c r="B36" s="115" t="s">
        <v>471</v>
      </c>
      <c r="C36" s="107" t="s">
        <v>20</v>
      </c>
      <c r="D36" s="114">
        <v>4074</v>
      </c>
      <c r="E36" s="114">
        <v>3750</v>
      </c>
      <c r="F36" s="116" t="s">
        <v>123</v>
      </c>
      <c r="G36" s="116" t="s">
        <v>516</v>
      </c>
      <c r="H36" s="116" t="s">
        <v>517</v>
      </c>
      <c r="I36" s="116" t="s">
        <v>19</v>
      </c>
      <c r="J36" s="114">
        <v>2</v>
      </c>
      <c r="K36" s="114">
        <v>5</v>
      </c>
      <c r="L36" s="116" t="s">
        <v>515</v>
      </c>
      <c r="M36" s="116" t="s">
        <v>525</v>
      </c>
      <c r="N36" s="114">
        <v>6</v>
      </c>
      <c r="O36" s="107" t="s">
        <v>522</v>
      </c>
      <c r="P36" s="107" t="s">
        <v>523</v>
      </c>
      <c r="Q36" s="107" t="s">
        <v>521</v>
      </c>
      <c r="R36" s="116" t="s">
        <v>519</v>
      </c>
      <c r="S36" s="945" t="s">
        <v>520</v>
      </c>
      <c r="T36" s="118"/>
      <c r="U36" s="118"/>
      <c r="V36" s="116" t="s">
        <v>30</v>
      </c>
      <c r="W36" s="118" t="s">
        <v>518</v>
      </c>
      <c r="X36" s="117" t="s">
        <v>57</v>
      </c>
      <c r="Y36" s="947" t="s">
        <v>154</v>
      </c>
      <c r="Z36" s="118" t="s">
        <v>524</v>
      </c>
      <c r="AA36" s="117" t="s">
        <v>140</v>
      </c>
      <c r="AB36" s="117" t="s">
        <v>140</v>
      </c>
      <c r="AC36" s="117" t="s">
        <v>501</v>
      </c>
      <c r="AD36" s="117" t="s">
        <v>501</v>
      </c>
    </row>
    <row r="37" spans="1:30" s="945" customFormat="1" x14ac:dyDescent="0.35">
      <c r="A37" s="98" t="s">
        <v>1271</v>
      </c>
      <c r="B37" s="98" t="s">
        <v>468</v>
      </c>
      <c r="C37" s="107" t="s">
        <v>129</v>
      </c>
      <c r="D37" s="110">
        <v>3217</v>
      </c>
      <c r="E37" s="110">
        <v>4788</v>
      </c>
      <c r="F37" s="111" t="s">
        <v>111</v>
      </c>
      <c r="G37" s="111" t="s">
        <v>252</v>
      </c>
      <c r="H37" s="111" t="s">
        <v>253</v>
      </c>
      <c r="I37" s="111" t="s">
        <v>128</v>
      </c>
      <c r="J37" s="110">
        <v>4</v>
      </c>
      <c r="K37" s="110">
        <v>6</v>
      </c>
      <c r="L37" s="111" t="s">
        <v>1150</v>
      </c>
      <c r="M37" s="111" t="s">
        <v>273</v>
      </c>
      <c r="N37" s="110">
        <v>6</v>
      </c>
      <c r="O37" s="944" t="s">
        <v>254</v>
      </c>
      <c r="P37" s="944" t="s">
        <v>1151</v>
      </c>
      <c r="Q37" s="107" t="s">
        <v>595</v>
      </c>
      <c r="R37" s="116" t="s">
        <v>258</v>
      </c>
      <c r="S37" s="111" t="s">
        <v>257</v>
      </c>
      <c r="T37" s="116" t="s">
        <v>255</v>
      </c>
      <c r="U37" s="116" t="s">
        <v>256</v>
      </c>
      <c r="V37" s="111" t="s">
        <v>139</v>
      </c>
      <c r="W37" s="945" t="s">
        <v>54</v>
      </c>
      <c r="X37" s="946" t="s">
        <v>57</v>
      </c>
      <c r="Y37" s="947" t="s">
        <v>154</v>
      </c>
      <c r="Z37" s="945" t="s">
        <v>197</v>
      </c>
      <c r="AA37" s="946"/>
      <c r="AB37" s="946"/>
      <c r="AC37" s="946">
        <v>43</v>
      </c>
      <c r="AD37" s="946">
        <v>45</v>
      </c>
    </row>
    <row r="38" spans="1:30" s="945" customFormat="1" x14ac:dyDescent="0.35">
      <c r="A38" s="115" t="s">
        <v>1271</v>
      </c>
      <c r="B38" s="115" t="s">
        <v>477</v>
      </c>
      <c r="C38" s="107" t="s">
        <v>199</v>
      </c>
      <c r="D38" s="110">
        <v>3519</v>
      </c>
      <c r="E38" s="114">
        <v>10150</v>
      </c>
      <c r="F38" s="116" t="s">
        <v>108</v>
      </c>
      <c r="G38" s="111" t="s">
        <v>624</v>
      </c>
      <c r="H38" s="116" t="s">
        <v>625</v>
      </c>
      <c r="I38" s="116" t="s">
        <v>0</v>
      </c>
      <c r="J38" s="114">
        <v>1</v>
      </c>
      <c r="K38" s="114">
        <v>6</v>
      </c>
      <c r="L38" s="116" t="s">
        <v>127</v>
      </c>
      <c r="M38" s="107" t="s">
        <v>632</v>
      </c>
      <c r="N38" s="114">
        <v>6</v>
      </c>
      <c r="O38" s="944" t="s">
        <v>613</v>
      </c>
      <c r="P38" s="107" t="s">
        <v>631</v>
      </c>
      <c r="Q38" s="107" t="s">
        <v>615</v>
      </c>
      <c r="R38" s="116" t="s">
        <v>617</v>
      </c>
      <c r="S38" s="107" t="s">
        <v>616</v>
      </c>
      <c r="T38" s="945" t="s">
        <v>621</v>
      </c>
      <c r="U38" s="945" t="s">
        <v>620</v>
      </c>
      <c r="V38" s="116" t="s">
        <v>30</v>
      </c>
      <c r="W38" s="118" t="s">
        <v>56</v>
      </c>
      <c r="X38" s="946" t="s">
        <v>633</v>
      </c>
      <c r="Y38" s="953" t="s">
        <v>154</v>
      </c>
      <c r="Z38" s="118"/>
      <c r="AA38" s="117" t="s">
        <v>140</v>
      </c>
      <c r="AB38" s="947" t="s">
        <v>96</v>
      </c>
      <c r="AC38" s="946" t="s">
        <v>501</v>
      </c>
      <c r="AD38" s="946" t="s">
        <v>501</v>
      </c>
    </row>
    <row r="39" spans="1:30" s="945" customFormat="1" x14ac:dyDescent="0.35">
      <c r="A39" s="98" t="s">
        <v>1271</v>
      </c>
      <c r="B39" s="945" t="s">
        <v>478</v>
      </c>
      <c r="C39" s="107" t="s">
        <v>6</v>
      </c>
      <c r="D39" s="957">
        <v>3363</v>
      </c>
      <c r="E39" s="110">
        <v>4871</v>
      </c>
      <c r="F39" s="111" t="s">
        <v>120</v>
      </c>
      <c r="G39" s="958" t="s">
        <v>1509</v>
      </c>
      <c r="H39" s="111" t="s">
        <v>410</v>
      </c>
      <c r="I39" s="111" t="s">
        <v>5</v>
      </c>
      <c r="J39" s="110">
        <v>1</v>
      </c>
      <c r="K39" s="110">
        <v>9</v>
      </c>
      <c r="L39" s="111" t="s">
        <v>1150</v>
      </c>
      <c r="M39" s="111" t="s">
        <v>417</v>
      </c>
      <c r="N39" s="110">
        <v>10</v>
      </c>
      <c r="O39" s="107" t="s">
        <v>413</v>
      </c>
      <c r="P39" s="107" t="s">
        <v>1463</v>
      </c>
      <c r="Q39" s="107" t="s">
        <v>1464</v>
      </c>
      <c r="R39" s="111" t="s">
        <v>134</v>
      </c>
      <c r="S39" s="945" t="s">
        <v>367</v>
      </c>
      <c r="T39" s="945" t="s">
        <v>411</v>
      </c>
      <c r="U39" s="945" t="s">
        <v>412</v>
      </c>
      <c r="V39" s="111" t="s">
        <v>30</v>
      </c>
      <c r="W39" s="945" t="s">
        <v>1508</v>
      </c>
      <c r="X39" s="948" t="s">
        <v>1507</v>
      </c>
      <c r="Y39" s="947" t="s">
        <v>154</v>
      </c>
      <c r="Z39" s="945" t="s">
        <v>414</v>
      </c>
      <c r="AA39" s="956" t="s">
        <v>140</v>
      </c>
      <c r="AB39" s="946" t="s">
        <v>140</v>
      </c>
      <c r="AC39" s="946" t="s">
        <v>501</v>
      </c>
      <c r="AD39" s="946" t="s">
        <v>501</v>
      </c>
    </row>
    <row r="40" spans="1:30" s="945" customFormat="1" x14ac:dyDescent="0.35">
      <c r="A40" s="98" t="s">
        <v>1271</v>
      </c>
      <c r="B40" s="945" t="s">
        <v>466</v>
      </c>
      <c r="C40" s="107" t="s">
        <v>15</v>
      </c>
      <c r="D40" s="963">
        <v>3872</v>
      </c>
      <c r="E40" s="110">
        <v>4793</v>
      </c>
      <c r="F40" s="111" t="s">
        <v>106</v>
      </c>
      <c r="G40" s="111" t="s">
        <v>174</v>
      </c>
      <c r="H40" s="111" t="s">
        <v>159</v>
      </c>
      <c r="I40" s="111" t="s">
        <v>16</v>
      </c>
      <c r="J40" s="110">
        <v>1</v>
      </c>
      <c r="K40" s="110">
        <v>10</v>
      </c>
      <c r="L40" s="111" t="s">
        <v>127</v>
      </c>
      <c r="M40" s="111" t="s">
        <v>273</v>
      </c>
      <c r="N40" s="110">
        <v>7</v>
      </c>
      <c r="O40" s="107" t="s">
        <v>166</v>
      </c>
      <c r="P40" s="107" t="s">
        <v>827</v>
      </c>
      <c r="Q40" s="107" t="s">
        <v>509</v>
      </c>
      <c r="R40" s="111" t="s">
        <v>164</v>
      </c>
      <c r="S40" s="111" t="s">
        <v>165</v>
      </c>
      <c r="T40" s="967" t="s">
        <v>167</v>
      </c>
      <c r="U40" s="945" t="s">
        <v>168</v>
      </c>
      <c r="V40" s="111" t="s">
        <v>30</v>
      </c>
      <c r="W40" s="945" t="s">
        <v>822</v>
      </c>
      <c r="X40" s="946" t="s">
        <v>823</v>
      </c>
      <c r="Y40" s="947" t="s">
        <v>154</v>
      </c>
      <c r="AA40" s="946" t="s">
        <v>140</v>
      </c>
      <c r="AB40" s="946" t="s">
        <v>140</v>
      </c>
      <c r="AC40" s="946" t="s">
        <v>501</v>
      </c>
      <c r="AD40" s="946" t="s">
        <v>1320</v>
      </c>
    </row>
    <row r="41" spans="1:30" s="945" customFormat="1" x14ac:dyDescent="0.35">
      <c r="A41" s="98" t="s">
        <v>1271</v>
      </c>
      <c r="B41" s="98" t="s">
        <v>468</v>
      </c>
      <c r="C41" s="107" t="s">
        <v>129</v>
      </c>
      <c r="D41" s="110">
        <v>3211</v>
      </c>
      <c r="E41" s="110">
        <v>3732</v>
      </c>
      <c r="F41" s="111" t="s">
        <v>111</v>
      </c>
      <c r="G41" s="111" t="s">
        <v>252</v>
      </c>
      <c r="H41" s="111" t="s">
        <v>253</v>
      </c>
      <c r="I41" s="111" t="s">
        <v>128</v>
      </c>
      <c r="J41" s="110">
        <v>2</v>
      </c>
      <c r="K41" s="110">
        <v>10</v>
      </c>
      <c r="L41" s="111" t="s">
        <v>1058</v>
      </c>
      <c r="M41" s="111" t="s">
        <v>279</v>
      </c>
      <c r="N41" s="110">
        <v>6</v>
      </c>
      <c r="O41" s="107" t="s">
        <v>254</v>
      </c>
      <c r="P41" s="107" t="s">
        <v>1151</v>
      </c>
      <c r="Q41" s="107" t="s">
        <v>595</v>
      </c>
      <c r="R41" s="116" t="s">
        <v>258</v>
      </c>
      <c r="S41" s="111" t="s">
        <v>257</v>
      </c>
      <c r="T41" s="116" t="s">
        <v>255</v>
      </c>
      <c r="U41" s="116" t="s">
        <v>256</v>
      </c>
      <c r="V41" s="111" t="s">
        <v>30</v>
      </c>
      <c r="W41" s="945" t="s">
        <v>54</v>
      </c>
      <c r="X41" s="946" t="s">
        <v>57</v>
      </c>
      <c r="Y41" s="947" t="s">
        <v>154</v>
      </c>
      <c r="Z41" s="945" t="s">
        <v>197</v>
      </c>
      <c r="AA41" s="946"/>
      <c r="AB41" s="946"/>
      <c r="AC41" s="946">
        <v>38</v>
      </c>
      <c r="AD41" s="946">
        <v>48</v>
      </c>
    </row>
    <row r="42" spans="1:30" s="945" customFormat="1" x14ac:dyDescent="0.35">
      <c r="A42" s="98" t="s">
        <v>1271</v>
      </c>
      <c r="B42" s="98" t="s">
        <v>70</v>
      </c>
      <c r="C42" s="107" t="s">
        <v>1</v>
      </c>
      <c r="D42" s="110">
        <v>2966</v>
      </c>
      <c r="E42" s="110">
        <v>3792</v>
      </c>
      <c r="F42" s="111" t="s">
        <v>110</v>
      </c>
      <c r="G42" s="111" t="s">
        <v>70</v>
      </c>
      <c r="H42" s="111" t="s">
        <v>229</v>
      </c>
      <c r="I42" s="111" t="s">
        <v>0</v>
      </c>
      <c r="J42" s="110">
        <v>1</v>
      </c>
      <c r="K42" s="110">
        <v>9</v>
      </c>
      <c r="L42" s="111" t="s">
        <v>1599</v>
      </c>
      <c r="M42" s="111" t="s">
        <v>278</v>
      </c>
      <c r="N42" s="110">
        <v>6</v>
      </c>
      <c r="O42" s="944" t="s">
        <v>1591</v>
      </c>
      <c r="P42" s="944" t="s">
        <v>1602</v>
      </c>
      <c r="Q42" s="944" t="s">
        <v>1595</v>
      </c>
      <c r="R42" s="115" t="s">
        <v>1597</v>
      </c>
      <c r="S42" s="116" t="s">
        <v>1596</v>
      </c>
      <c r="T42" s="111"/>
      <c r="U42" s="111"/>
      <c r="V42" s="111" t="s">
        <v>30</v>
      </c>
      <c r="W42" s="945" t="s">
        <v>1603</v>
      </c>
      <c r="X42" s="946" t="s">
        <v>1605</v>
      </c>
      <c r="Y42" s="947" t="s">
        <v>154</v>
      </c>
      <c r="Z42" s="945" t="s">
        <v>197</v>
      </c>
      <c r="AA42" s="946" t="s">
        <v>1604</v>
      </c>
      <c r="AB42" s="946" t="s">
        <v>140</v>
      </c>
      <c r="AC42" s="946">
        <v>69</v>
      </c>
      <c r="AD42" s="946" t="s">
        <v>505</v>
      </c>
    </row>
    <row r="43" spans="1:30" s="945" customFormat="1" x14ac:dyDescent="0.35">
      <c r="A43" s="98" t="s">
        <v>1271</v>
      </c>
      <c r="B43" s="98" t="s">
        <v>145</v>
      </c>
      <c r="C43" s="107" t="s">
        <v>526</v>
      </c>
      <c r="D43" s="110">
        <v>4069</v>
      </c>
      <c r="E43" s="110">
        <v>10117</v>
      </c>
      <c r="F43" s="111" t="s">
        <v>105</v>
      </c>
      <c r="G43" s="111" t="s">
        <v>155</v>
      </c>
      <c r="H43" s="111" t="s">
        <v>156</v>
      </c>
      <c r="I43" s="111" t="s">
        <v>19</v>
      </c>
      <c r="J43" s="110">
        <v>1</v>
      </c>
      <c r="K43" s="110">
        <v>9</v>
      </c>
      <c r="L43" s="111" t="s">
        <v>514</v>
      </c>
      <c r="M43" s="111" t="s">
        <v>274</v>
      </c>
      <c r="N43" s="110">
        <v>6</v>
      </c>
      <c r="O43" s="107" t="s">
        <v>143</v>
      </c>
      <c r="P43" s="107" t="s">
        <v>142</v>
      </c>
      <c r="Q43" s="107" t="s">
        <v>510</v>
      </c>
      <c r="R43" s="111" t="s">
        <v>529</v>
      </c>
      <c r="S43" s="945" t="s">
        <v>528</v>
      </c>
      <c r="T43" s="111" t="s">
        <v>530</v>
      </c>
      <c r="U43" s="945" t="s">
        <v>531</v>
      </c>
      <c r="V43" s="111" t="s">
        <v>30</v>
      </c>
      <c r="W43" s="945" t="s">
        <v>55</v>
      </c>
      <c r="X43" s="946" t="s">
        <v>57</v>
      </c>
      <c r="Y43" s="947" t="s">
        <v>154</v>
      </c>
      <c r="Z43" s="945" t="s">
        <v>144</v>
      </c>
      <c r="AA43" s="946" t="s">
        <v>96</v>
      </c>
      <c r="AB43" s="946" t="s">
        <v>140</v>
      </c>
      <c r="AC43" s="117" t="s">
        <v>501</v>
      </c>
      <c r="AD43" s="117" t="s">
        <v>501</v>
      </c>
    </row>
    <row r="44" spans="1:30" s="945" customFormat="1" ht="16" customHeight="1" x14ac:dyDescent="0.35">
      <c r="A44" s="950" t="s">
        <v>1555</v>
      </c>
      <c r="B44" s="950" t="s">
        <v>1427</v>
      </c>
      <c r="C44" s="955" t="s">
        <v>1426</v>
      </c>
      <c r="D44" s="946">
        <v>3339</v>
      </c>
      <c r="E44" s="947" t="s">
        <v>154</v>
      </c>
      <c r="F44" s="945" t="s">
        <v>1428</v>
      </c>
      <c r="G44" s="945" t="s">
        <v>38</v>
      </c>
      <c r="H44" s="945" t="s">
        <v>1357</v>
      </c>
      <c r="I44" s="945" t="s">
        <v>0</v>
      </c>
      <c r="J44" s="946">
        <v>2</v>
      </c>
      <c r="K44" s="946">
        <v>5</v>
      </c>
      <c r="L44" s="945" t="s">
        <v>543</v>
      </c>
      <c r="M44" s="948" t="s">
        <v>1432</v>
      </c>
      <c r="N44" s="946">
        <v>6</v>
      </c>
      <c r="O44" s="944" t="s">
        <v>1433</v>
      </c>
      <c r="P44" s="944" t="s">
        <v>1434</v>
      </c>
      <c r="Q44" s="944" t="s">
        <v>1437</v>
      </c>
      <c r="R44" s="945" t="s">
        <v>1439</v>
      </c>
      <c r="S44" s="945" t="s">
        <v>1438</v>
      </c>
      <c r="V44" s="945" t="s">
        <v>30</v>
      </c>
      <c r="W44" s="945" t="s">
        <v>61</v>
      </c>
      <c r="X44" s="947" t="s">
        <v>154</v>
      </c>
      <c r="Y44" s="947" t="s">
        <v>154</v>
      </c>
      <c r="AA44" s="946" t="s">
        <v>1402</v>
      </c>
      <c r="AB44" s="946" t="s">
        <v>140</v>
      </c>
      <c r="AC44" s="946" t="s">
        <v>501</v>
      </c>
      <c r="AD44" s="946" t="s">
        <v>501</v>
      </c>
    </row>
    <row r="45" spans="1:30" s="945" customFormat="1" ht="15.5" customHeight="1" x14ac:dyDescent="0.35">
      <c r="A45" s="950" t="s">
        <v>1553</v>
      </c>
      <c r="B45" s="950" t="s">
        <v>1314</v>
      </c>
      <c r="C45" s="944" t="s">
        <v>1310</v>
      </c>
      <c r="D45" s="946">
        <v>3465</v>
      </c>
      <c r="E45" s="947" t="s">
        <v>154</v>
      </c>
      <c r="F45" s="945" t="s">
        <v>1311</v>
      </c>
      <c r="G45" s="945" t="s">
        <v>1322</v>
      </c>
      <c r="H45" s="945" t="s">
        <v>1312</v>
      </c>
      <c r="I45" s="945" t="s">
        <v>5</v>
      </c>
      <c r="J45" s="946">
        <v>5</v>
      </c>
      <c r="K45" s="946">
        <v>5</v>
      </c>
      <c r="L45" s="945" t="s">
        <v>543</v>
      </c>
      <c r="M45" s="948" t="s">
        <v>1429</v>
      </c>
      <c r="N45" s="946">
        <v>6</v>
      </c>
      <c r="O45" s="107" t="s">
        <v>1313</v>
      </c>
      <c r="P45" s="944" t="s">
        <v>1315</v>
      </c>
      <c r="Q45" s="944" t="s">
        <v>1316</v>
      </c>
      <c r="R45" s="945" t="s">
        <v>1318</v>
      </c>
      <c r="S45" s="945" t="s">
        <v>1317</v>
      </c>
      <c r="V45" s="945" t="s">
        <v>30</v>
      </c>
      <c r="W45" s="945" t="s">
        <v>62</v>
      </c>
      <c r="X45" s="947" t="s">
        <v>154</v>
      </c>
      <c r="Y45" s="946"/>
      <c r="AA45" s="946" t="s">
        <v>140</v>
      </c>
      <c r="AB45" s="946" t="s">
        <v>140</v>
      </c>
      <c r="AC45" s="946" t="s">
        <v>501</v>
      </c>
      <c r="AD45" s="946" t="s">
        <v>501</v>
      </c>
    </row>
    <row r="46" spans="1:30" s="945" customFormat="1" ht="15.5" customHeight="1" x14ac:dyDescent="0.35">
      <c r="A46" s="950" t="s">
        <v>1554</v>
      </c>
      <c r="B46" s="945" t="s">
        <v>494</v>
      </c>
      <c r="C46" s="944" t="s">
        <v>495</v>
      </c>
      <c r="D46" s="953">
        <v>3260</v>
      </c>
      <c r="E46" s="947" t="s">
        <v>154</v>
      </c>
      <c r="F46" s="948" t="s">
        <v>496</v>
      </c>
      <c r="G46" s="948" t="s">
        <v>533</v>
      </c>
      <c r="H46" s="948" t="s">
        <v>497</v>
      </c>
      <c r="I46" s="948" t="s">
        <v>498</v>
      </c>
      <c r="J46" s="946">
        <v>2</v>
      </c>
      <c r="K46" s="946">
        <v>9</v>
      </c>
      <c r="L46" s="111" t="s">
        <v>543</v>
      </c>
      <c r="M46" s="948" t="s">
        <v>534</v>
      </c>
      <c r="N46" s="946">
        <v>6</v>
      </c>
      <c r="O46" s="107" t="s">
        <v>532</v>
      </c>
      <c r="P46" s="107" t="s">
        <v>556</v>
      </c>
      <c r="Q46" s="107" t="s">
        <v>499</v>
      </c>
      <c r="R46" s="945" t="s">
        <v>558</v>
      </c>
      <c r="S46" s="945" t="s">
        <v>557</v>
      </c>
      <c r="T46" s="952" t="s">
        <v>536</v>
      </c>
      <c r="U46" s="107" t="s">
        <v>535</v>
      </c>
      <c r="V46" s="945" t="s">
        <v>30</v>
      </c>
      <c r="W46" s="948" t="s">
        <v>500</v>
      </c>
      <c r="X46" s="946" t="s">
        <v>57</v>
      </c>
      <c r="Y46" s="947" t="s">
        <v>154</v>
      </c>
      <c r="AA46" s="946" t="s">
        <v>140</v>
      </c>
      <c r="AB46" s="946" t="s">
        <v>140</v>
      </c>
      <c r="AC46" s="946" t="s">
        <v>501</v>
      </c>
      <c r="AD46" s="946" t="s">
        <v>1319</v>
      </c>
    </row>
  </sheetData>
  <autoFilter ref="A5:AD5" xr:uid="{00000000-0001-0000-0000-000000000000}">
    <sortState xmlns:xlrd2="http://schemas.microsoft.com/office/spreadsheetml/2017/richdata2" ref="A6:AD46">
      <sortCondition ref="A5"/>
    </sortState>
  </autoFilter>
  <mergeCells count="3">
    <mergeCell ref="D1:E1"/>
    <mergeCell ref="A2:L2"/>
    <mergeCell ref="A1:B1"/>
  </mergeCells>
  <hyperlinks>
    <hyperlink ref="P22" r:id="rId1" xr:uid="{00000000-0004-0000-0000-000000000000}"/>
    <hyperlink ref="G14" r:id="rId2" display="http://www.ece.ntua.gr/" xr:uid="{00000000-0004-0000-0000-000001000000}"/>
    <hyperlink ref="O22" r:id="rId3" xr:uid="{00000000-0004-0000-0000-000004000000}"/>
    <hyperlink ref="T29" r:id="rId4" tooltip="Invia mail a D" display="mailto:dagostino@unisa.it" xr:uid="{00000000-0004-0000-0000-000005000000}"/>
    <hyperlink ref="S33" r:id="rId5" display="mailto:incoming@unitbv.ro" xr:uid="{00000000-0004-0000-0000-000007000000}"/>
    <hyperlink ref="S11" r:id="rId6" display="mailto:incoming@unitbv.ro" xr:uid="{00000000-0004-0000-0000-000008000000}"/>
    <hyperlink ref="U33" r:id="rId7" xr:uid="{00000000-0004-0000-0000-000009000000}"/>
    <hyperlink ref="P7" r:id="rId8" xr:uid="{00000000-0004-0000-0000-00000B000000}"/>
    <hyperlink ref="O39" r:id="rId9" xr:uid="{00000000-0004-0000-0000-00000F000000}"/>
    <hyperlink ref="O7" r:id="rId10" xr:uid="{00000000-0004-0000-0000-000012000000}"/>
    <hyperlink ref="O26" r:id="rId11" xr:uid="{00000000-0004-0000-0000-000015000000}"/>
    <hyperlink ref="O27" r:id="rId12" xr:uid="{00000000-0004-0000-0000-000016000000}"/>
    <hyperlink ref="O8" r:id="rId13" xr:uid="{00000000-0004-0000-0000-000017000000}"/>
    <hyperlink ref="O30" r:id="rId14" xr:uid="{00000000-0004-0000-0000-000018000000}"/>
    <hyperlink ref="O28" r:id="rId15" xr:uid="{00000000-0004-0000-0000-00001A000000}"/>
    <hyperlink ref="O15" r:id="rId16" xr:uid="{00000000-0004-0000-0000-00001B000000}"/>
    <hyperlink ref="O41" r:id="rId17" xr:uid="{00000000-0004-0000-0000-00001C000000}"/>
    <hyperlink ref="O37" r:id="rId18" xr:uid="{00000000-0004-0000-0000-00001D000000}"/>
    <hyperlink ref="O35" r:id="rId19" xr:uid="{00000000-0004-0000-0000-00001F000000}"/>
    <hyperlink ref="O6" r:id="rId20" xr:uid="{00000000-0004-0000-0000-000021000000}"/>
    <hyperlink ref="O17" r:id="rId21" xr:uid="{00000000-0004-0000-0000-000023000000}"/>
    <hyperlink ref="O31" r:id="rId22" xr:uid="{00000000-0004-0000-0000-000024000000}"/>
    <hyperlink ref="O40" r:id="rId23" xr:uid="{00000000-0004-0000-0000-000025000000}"/>
    <hyperlink ref="O9" r:id="rId24" xr:uid="{00000000-0004-0000-0000-000026000000}"/>
    <hyperlink ref="O16" r:id="rId25" xr:uid="{00000000-0004-0000-0000-000027000000}"/>
    <hyperlink ref="P40" r:id="rId26" xr:uid="{00000000-0004-0000-0000-00002A000000}"/>
    <hyperlink ref="P31" r:id="rId27" xr:uid="{00000000-0004-0000-0000-00002B000000}"/>
    <hyperlink ref="P17" r:id="rId28" xr:uid="{00000000-0004-0000-0000-00002C000000}"/>
    <hyperlink ref="P23" r:id="rId29" xr:uid="{00000000-0004-0000-0000-00002D000000}"/>
    <hyperlink ref="P6" r:id="rId30" xr:uid="{00000000-0004-0000-0000-00002E000000}"/>
    <hyperlink ref="P28" r:id="rId31" xr:uid="{00000000-0004-0000-0000-000034000000}"/>
    <hyperlink ref="P30" r:id="rId32" xr:uid="{00000000-0004-0000-0000-000035000000}"/>
    <hyperlink ref="P8" r:id="rId33" xr:uid="{00000000-0004-0000-0000-000036000000}"/>
    <hyperlink ref="P27" r:id="rId34" xr:uid="{00000000-0004-0000-0000-000037000000}"/>
    <hyperlink ref="P13" r:id="rId35" xr:uid="{00000000-0004-0000-0000-000039000000}"/>
    <hyperlink ref="O25" r:id="rId36" xr:uid="{00000000-0004-0000-0000-00003D000000}"/>
    <hyperlink ref="O32" r:id="rId37" xr:uid="{00000000-0004-0000-0000-000040000000}"/>
    <hyperlink ref="O10" r:id="rId38" xr:uid="{00000000-0004-0000-0000-000041000000}"/>
    <hyperlink ref="O20" r:id="rId39" xr:uid="{00000000-0004-0000-0000-000042000000}"/>
    <hyperlink ref="T20" r:id="rId40" display="mailto:dariusz.caban@pwr.edu.pl" xr:uid="{00000000-0004-0000-0000-000045000000}"/>
    <hyperlink ref="P14" r:id="rId41" xr:uid="{00000000-0004-0000-0000-000047000000}"/>
    <hyperlink ref="A3" r:id="rId42" xr:uid="{EDC6B564-EDA9-4254-9636-FA849AB5A3E7}"/>
    <hyperlink ref="S36" r:id="rId43" xr:uid="{5D787E83-A65A-4EBE-A8FC-98107A6B9FD6}"/>
    <hyperlink ref="Q36" r:id="rId44" xr:uid="{BD3556FE-AB23-4856-BE9B-CCB000435BEB}"/>
    <hyperlink ref="O36" r:id="rId45" xr:uid="{13D6FF6F-6B2D-46CB-9D17-05EC753ABC05}"/>
    <hyperlink ref="P36" r:id="rId46" xr:uid="{BFA3DE86-3499-4694-8EC4-22B128F39C28}"/>
    <hyperlink ref="AC5" r:id="rId47" xr:uid="{2BC9171F-E549-4A59-BE06-44E905F1511B}"/>
    <hyperlink ref="AD5" r:id="rId48" location="!/page/0/length/25/sort_by/rank/sort_order/asc/cols/stats" xr:uid="{EB653B43-2271-42AA-A21A-6FA276890FCA}"/>
    <hyperlink ref="P16" r:id="rId49" xr:uid="{00000000-0004-0000-0000-000028000000}"/>
    <hyperlink ref="Q22" r:id="rId50" xr:uid="{4190DDDB-6C93-42A7-BAFC-984513F8FD88}"/>
    <hyperlink ref="Q16" r:id="rId51" xr:uid="{E8F13269-D394-45F0-9FA4-2ADA5421B06A}"/>
    <hyperlink ref="O46" r:id="rId52" xr:uid="{D93497F4-BEB8-4621-B41F-85F04BD3F287}"/>
    <hyperlink ref="Q46" r:id="rId53" xr:uid="{E7A65B3B-28F7-4940-B0BA-4F96428D461C}"/>
    <hyperlink ref="U46" r:id="rId54" xr:uid="{45EF98A5-058A-4C9F-9C2F-4848263A95D5}"/>
    <hyperlink ref="P46" r:id="rId55" xr:uid="{39298A4C-7CAB-4851-93D4-634CBA6DC212}"/>
    <hyperlink ref="O13" r:id="rId56" xr:uid="{1FC7E5B2-17CC-4E54-8FD1-7208D836FE4F}"/>
    <hyperlink ref="U7" r:id="rId57" xr:uid="{C89D5919-2A34-43F2-A827-4DD5A46D4904}"/>
    <hyperlink ref="U13" r:id="rId58" xr:uid="{1CBF87AA-1C9C-477A-A16E-9D0D3E59089A}"/>
    <hyperlink ref="Q41" r:id="rId59" xr:uid="{0D89A521-FE60-48B0-83F9-C5D4E56FD87C}"/>
    <hyperlink ref="Q6" r:id="rId60" xr:uid="{4E443045-F648-4B05-95D6-EC36D4D14BC0}"/>
    <hyperlink ref="O23" r:id="rId61" xr:uid="{A94A2625-BD06-491F-AD2D-C931AF53EF09}"/>
    <hyperlink ref="Q23" r:id="rId62" xr:uid="{13049803-3C22-4A82-9BA9-379947730FEB}"/>
    <hyperlink ref="S38" r:id="rId63" xr:uid="{B3215B72-F6B1-4257-A54D-CEC67C26A5A5}"/>
    <hyperlink ref="S6" r:id="rId64" xr:uid="{5E495910-F540-4D2B-92AD-BF6E5A28703E}"/>
    <hyperlink ref="S23" r:id="rId65" xr:uid="{6FF2079B-9CC3-4707-9330-61FFE0A160F4}"/>
    <hyperlink ref="O38" r:id="rId66" xr:uid="{2FC9EA24-9B18-4DD2-A9E2-93E71E5F6A03}"/>
    <hyperlink ref="Q38" r:id="rId67" xr:uid="{657A200E-6F11-4B78-AF99-11C6B701C1D0}"/>
    <hyperlink ref="P38" r:id="rId68" xr:uid="{38D7F729-17F1-4609-8365-4298936CAF82}"/>
    <hyperlink ref="AB23" r:id="rId69" xr:uid="{D1ACD1A3-F17B-465A-A0C7-298693884212}"/>
    <hyperlink ref="M38" r:id="rId70" xr:uid="{D396FF2F-E0DC-4E2C-9C1A-91D37833D9AD}"/>
    <hyperlink ref="M6" r:id="rId71" xr:uid="{EE6D817E-B1E1-4140-AFF4-784841E92A89}"/>
    <hyperlink ref="M23" r:id="rId72" xr:uid="{AE36F174-A4B2-4D37-9F9F-90F3BD89F31C}"/>
    <hyperlink ref="P9" r:id="rId73" xr:uid="{8557DF84-35F4-4FE9-A781-4819B27A44B8}"/>
    <hyperlink ref="Q40" r:id="rId74" xr:uid="{8E8B9D00-7177-470D-891F-B82C2C0EC7F5}"/>
    <hyperlink ref="Q9" r:id="rId75" xr:uid="{EF98CDEF-A192-42C9-92E9-9BF7D075E4AA}"/>
    <hyperlink ref="Q31" r:id="rId76" xr:uid="{427F01D5-9768-475D-B469-B85E05E666E5}"/>
    <hyperlink ref="O12" r:id="rId77" xr:uid="{1A61E873-9884-4BAE-9B70-03359AB8D8C7}"/>
    <hyperlink ref="P12" r:id="rId78" xr:uid="{F68608E4-9BDB-443F-A689-C991ADA69429}"/>
    <hyperlink ref="Q12" r:id="rId79" xr:uid="{62A20D81-4E41-4781-9DA1-00A6A335F5B1}"/>
    <hyperlink ref="Q10" r:id="rId80" xr:uid="{A25DE21E-A9BD-4CC7-8399-48BAF19B2C34}"/>
    <hyperlink ref="Q20" r:id="rId81" xr:uid="{44EC013A-3D3C-40AF-BB95-6DD7A8314F5D}"/>
    <hyperlink ref="Q32" r:id="rId82" xr:uid="{08D4EA24-F3C5-494C-9B24-041C30AD6752}"/>
    <hyperlink ref="S10" r:id="rId83" display="mailto:anna.wojcik@pwr.edu.pl" xr:uid="{64EF0D8A-A073-460F-AF17-36D7FF44CF13}"/>
    <hyperlink ref="S20" r:id="rId84" display="mailto:anna.wojcik@pwr.edu.pl" xr:uid="{093D9CFC-C3A0-4B82-9AE8-AFCB5986B434}"/>
    <hyperlink ref="S32" r:id="rId85" display="mailto:anna.wojcik@pwr.edu.pl" xr:uid="{1734FC12-B034-4CA1-AE5D-0D37BA5098E6}"/>
    <hyperlink ref="P10" r:id="rId86" xr:uid="{B0CF1454-A9A6-4D3A-8C4A-12267DA59329}"/>
    <hyperlink ref="P20" r:id="rId87" xr:uid="{7F53CBCD-C0B1-4F43-BB40-25FF0654024C}"/>
    <hyperlink ref="P32" r:id="rId88" xr:uid="{E0958B41-D445-4338-A380-90CB20D1BD68}"/>
    <hyperlink ref="Q8" r:id="rId89" xr:uid="{FD81DDE3-F13C-4E6A-AF7F-ECE5A22127F6}"/>
    <hyperlink ref="Q30" r:id="rId90" xr:uid="{58C07CE8-2DAA-4606-A567-F82FED672DD2}"/>
    <hyperlink ref="Q15" r:id="rId91" xr:uid="{AC177763-25F2-4DF1-924E-3ECAA43BFFAC}"/>
    <hyperlink ref="Q37" r:id="rId92" xr:uid="{182FFB03-28FE-4CD8-9619-1E083062CCBE}"/>
    <hyperlink ref="Q17" r:id="rId93" xr:uid="{99724DED-434A-475E-8D73-73C5968A647A}"/>
    <hyperlink ref="Q19" r:id="rId94" xr:uid="{4749723B-6389-4DB7-8E1F-6C2701F5F447}"/>
    <hyperlink ref="G19" r:id="rId95" xr:uid="{62EA79BC-D9E4-414B-8FF5-27D0C8F70FA6}"/>
    <hyperlink ref="S19" r:id="rId96" xr:uid="{FCBFDE55-379B-4E66-8103-73BBF110794F}"/>
    <hyperlink ref="O19" r:id="rId97" xr:uid="{43310A90-5D72-4949-9D1D-DED4710240EE}"/>
    <hyperlink ref="P19" r:id="rId98" xr:uid="{AB375C50-AD78-483E-A1D6-872334096DFD}"/>
    <hyperlink ref="O18" r:id="rId99" xr:uid="{AFEB8983-631A-4EDF-B45B-579642D07DBC}"/>
    <hyperlink ref="G18" r:id="rId100" xr:uid="{5EDCB4D7-2413-475A-9331-9F4E3BC6B556}"/>
    <hyperlink ref="G25" r:id="rId101" xr:uid="{2F426C65-BE8F-40A4-83F6-75FA5A11D9D5}"/>
    <hyperlink ref="P18" r:id="rId102" xr:uid="{742BDD7D-8DD1-41F4-92B2-62CD6A62BE19}"/>
    <hyperlink ref="O14" r:id="rId103" xr:uid="{5FA6F73C-5FFE-48DB-BBC3-3FEBAA00B52C}"/>
    <hyperlink ref="Q14" r:id="rId104" xr:uid="{72C964EA-1359-4EC7-9326-A4970BB68619}"/>
    <hyperlink ref="P43" r:id="rId105" xr:uid="{77595A47-FE5C-483D-910F-AE2249B44488}"/>
    <hyperlink ref="O43" r:id="rId106" xr:uid="{04B99959-E60C-4A7D-822B-87291B4C35D0}"/>
    <hyperlink ref="Q43" r:id="rId107" xr:uid="{03405C6F-D9EE-489D-A3F3-401CB45B22E7}"/>
    <hyperlink ref="O45" r:id="rId108" xr:uid="{5E74888E-498D-4630-B0AA-8AB2D346F71C}"/>
    <hyperlink ref="P45" r:id="rId109" xr:uid="{D94C334B-B3CD-4B7E-AF49-3CB790A10BEB}"/>
    <hyperlink ref="Q45" r:id="rId110" xr:uid="{9F8587C3-3BE1-4346-8106-588923AB3D76}"/>
    <hyperlink ref="O21" r:id="rId111" xr:uid="{C857E419-24B7-4637-965B-289641E7BB30}"/>
    <hyperlink ref="P21" r:id="rId112" xr:uid="{6B1A11A2-8331-457A-9FD7-76048F2836CC}"/>
    <hyperlink ref="C44" r:id="rId113" xr:uid="{7BA392C7-46DD-4DC4-84BA-16B12AF06907}"/>
    <hyperlink ref="C34" r:id="rId114" xr:uid="{973C2828-E752-4F44-B975-0329D4300207}"/>
    <hyperlink ref="C35" r:id="rId115" xr:uid="{D7E479FB-E63F-453B-8FA7-CCEE9771D98D}"/>
    <hyperlink ref="C36" r:id="rId116" xr:uid="{45928B9D-0227-43C8-86CA-76341EC9323B}"/>
    <hyperlink ref="C37" r:id="rId117" xr:uid="{AA6AFFC6-38DF-4E40-B787-43E6B204D99D}"/>
    <hyperlink ref="C38" r:id="rId118" xr:uid="{CBB49088-816C-4092-8746-ADE8EAB30B47}"/>
    <hyperlink ref="C39" r:id="rId119" xr:uid="{79EC7CE6-8047-4EB5-9BEB-60A31B2A8B0A}"/>
    <hyperlink ref="C40" r:id="rId120" xr:uid="{528CA714-69E0-4A8B-A79C-B7036A00FCE6}"/>
    <hyperlink ref="C41" r:id="rId121" xr:uid="{02ED5F54-B660-4C65-A58E-119CC97D7DEA}"/>
    <hyperlink ref="C6" r:id="rId122" xr:uid="{0CEC2539-89AA-4F13-A4DC-D569762F2D08}"/>
    <hyperlink ref="C7" r:id="rId123" xr:uid="{C2433099-B323-4D2B-8E4A-BD84113603D3}"/>
    <hyperlink ref="C13" r:id="rId124" xr:uid="{84306B2F-B805-4D10-ACDC-A5E25FE14814}"/>
    <hyperlink ref="C14" r:id="rId125" xr:uid="{75F3A689-38EA-43F6-B366-93BC798D841E}"/>
    <hyperlink ref="C8" r:id="rId126" xr:uid="{87832618-B9DC-4603-899D-6DD752C4D848}"/>
    <hyperlink ref="C9" r:id="rId127" xr:uid="{8286C742-ABF2-4B0D-BEB5-879C5709CE26}"/>
    <hyperlink ref="C31" r:id="rId128" xr:uid="{E2123AD4-F274-4E93-BEBA-5F3F5BA4B003}"/>
    <hyperlink ref="C24" r:id="rId129" xr:uid="{E11DD101-0FC0-4B3B-AD4B-546CBB9E1055}"/>
    <hyperlink ref="C10" r:id="rId130" xr:uid="{1F5D4872-6529-458E-974D-4DBD13EE1E5B}"/>
    <hyperlink ref="C20" r:id="rId131" xr:uid="{AA016CAF-5E07-4642-973D-67B0E07ABDA1}"/>
    <hyperlink ref="C32" r:id="rId132" xr:uid="{3EB95E04-EA38-4513-98A8-D5B46906F9DD}"/>
    <hyperlink ref="C11" r:id="rId133" xr:uid="{5280F4AD-4603-46B7-9C6C-D18BCB4CC4DF}"/>
    <hyperlink ref="C15" r:id="rId134" xr:uid="{DF2BC1FF-6201-4A15-8DF6-A06E664252F7}"/>
    <hyperlink ref="C30" r:id="rId135" xr:uid="{B3CA61E0-9767-4D7D-B3A1-EE99034463F3}"/>
    <hyperlink ref="C16" r:id="rId136" xr:uid="{1B5B828B-984D-4D70-9973-700D6E083B83}"/>
    <hyperlink ref="C42" r:id="rId137" xr:uid="{69A140F6-C4F5-41FB-85B4-D97611D375B2}"/>
    <hyperlink ref="C17" r:id="rId138" xr:uid="{9E84CDE7-A38A-424F-B08D-70695AE5DA10}"/>
    <hyperlink ref="C18" r:id="rId139" xr:uid="{427F156B-978E-4002-A014-A33D29373CBB}"/>
    <hyperlink ref="C19" r:id="rId140" xr:uid="{12E2B7BD-E708-4F64-9F43-04CE6C6EE0FC}"/>
    <hyperlink ref="C22" r:id="rId141" xr:uid="{F28F14BE-B468-4840-8758-BCB4F403994C}"/>
    <hyperlink ref="C23" r:id="rId142" xr:uid="{349D27E5-0486-45B0-8070-D72B44CD0860}"/>
    <hyperlink ref="C25" r:id="rId143" xr:uid="{A28BF6DB-C130-4843-8DE0-CDB749EF5DB2}"/>
    <hyperlink ref="C26" r:id="rId144" xr:uid="{9F99B71E-B56D-4C5A-AAF0-3B15AE65140E}"/>
    <hyperlink ref="C27" r:id="rId145" xr:uid="{33C5CBCD-93B1-4279-8E34-6D6226AA89D7}"/>
    <hyperlink ref="C28" r:id="rId146" xr:uid="{30B90582-55D3-4E46-92EF-4DF0AEAE08C1}"/>
    <hyperlink ref="C29" r:id="rId147" xr:uid="{3C997D37-C02B-48A9-A938-D48E5F7B05E6}"/>
    <hyperlink ref="C33" r:id="rId148" xr:uid="{F25D41C2-3530-4243-938D-6136E3139414}"/>
    <hyperlink ref="C46" r:id="rId149" xr:uid="{4C5CDB8C-B68A-4533-9BDE-61838F58FBF2}"/>
    <hyperlink ref="C43" r:id="rId150" xr:uid="{91052F18-0585-449E-B1BA-98F3ABC731B5}"/>
    <hyperlink ref="C12" r:id="rId151" xr:uid="{AF87C1EB-B4F1-479C-8AB4-72582F4BCEB4}"/>
    <hyperlink ref="C45" r:id="rId152" xr:uid="{256A8F0F-7939-486F-B847-38545BE62707}"/>
    <hyperlink ref="C21" r:id="rId153" xr:uid="{05AC2940-65DD-49BC-8F6B-CA59779C5226}"/>
    <hyperlink ref="AA24" r:id="rId154" xr:uid="{0B214C25-2245-4C62-B164-ACF32D9FAFA4}"/>
    <hyperlink ref="AA39" r:id="rId155" xr:uid="{9A43847E-5BDC-466E-B09C-632FD8DEF2E5}"/>
    <hyperlink ref="O24" r:id="rId156" xr:uid="{A6088A64-BDB2-4395-A477-276547855B39}"/>
    <hyperlink ref="P24" r:id="rId157" xr:uid="{1C125C33-1A88-45D8-B544-532C19766753}"/>
    <hyperlink ref="O29" r:id="rId158" xr:uid="{914E27EB-AC6E-43F5-B25E-3AE1FAE18AF1}"/>
    <hyperlink ref="P29" r:id="rId159" xr:uid="{B6C173C0-6785-4B06-BB99-FE41FF85261F}"/>
    <hyperlink ref="Q29" r:id="rId160" xr:uid="{CFBC165B-90F7-4344-9803-1FD234923156}"/>
    <hyperlink ref="Q34" r:id="rId161" xr:uid="{47808D5B-5286-421B-A8E2-62DCC9D2253E}"/>
    <hyperlink ref="O42" r:id="rId162" xr:uid="{3446AE1C-8444-454B-BA4F-0A6E7683E549}"/>
    <hyperlink ref="P42" r:id="rId163" xr:uid="{164B89D0-86D9-4377-83D2-1771D7A0FA3E}"/>
    <hyperlink ref="Q35" r:id="rId164" xr:uid="{EFA4A610-9D0B-4F49-8A83-130686DC6642}"/>
  </hyperlinks>
  <pageMargins left="0.7" right="0.7" top="0.75" bottom="0.75" header="0.3" footer="0.3"/>
  <pageSetup paperSize="9" orientation="portrait" r:id="rId165"/>
  <legacyDrawing r:id="rId16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33946-31B8-4BCE-8F3C-4D8FC72D77EF}">
  <dimension ref="A1:G12"/>
  <sheetViews>
    <sheetView zoomScale="85" zoomScaleNormal="85" workbookViewId="0">
      <selection sqref="A1:B1"/>
    </sheetView>
  </sheetViews>
  <sheetFormatPr baseColWidth="10" defaultRowHeight="16.5" customHeight="1" x14ac:dyDescent="0.35"/>
  <cols>
    <col min="2" max="2" width="31.453125" customWidth="1"/>
    <col min="3" max="3" width="12.36328125" customWidth="1"/>
    <col min="4" max="4" width="7.81640625" customWidth="1"/>
    <col min="5" max="5" width="41.08984375" style="1" customWidth="1"/>
    <col min="6" max="6" width="50.26953125" customWidth="1"/>
    <col min="7" max="7" width="14.90625" customWidth="1"/>
  </cols>
  <sheetData>
    <row r="1" spans="1:7" ht="16.5" customHeight="1" x14ac:dyDescent="0.35">
      <c r="A1" s="972" t="s">
        <v>537</v>
      </c>
      <c r="B1" s="972"/>
    </row>
    <row r="2" spans="1:7" ht="16.5" customHeight="1" x14ac:dyDescent="0.35">
      <c r="A2" s="973" t="s">
        <v>136</v>
      </c>
      <c r="B2" s="973"/>
      <c r="D2" s="136"/>
      <c r="E2" s="136"/>
      <c r="F2" s="597" t="s">
        <v>1187</v>
      </c>
    </row>
    <row r="3" spans="1:7" ht="16.5" customHeight="1" x14ac:dyDescent="0.35">
      <c r="A3" s="632"/>
      <c r="B3" s="632"/>
      <c r="C3" s="632"/>
      <c r="D3" s="120"/>
      <c r="E3" s="698" t="s">
        <v>671</v>
      </c>
      <c r="F3" s="188" t="s">
        <v>1188</v>
      </c>
    </row>
    <row r="4" spans="1:7" ht="16.5" customHeight="1" thickBot="1" x14ac:dyDescent="0.4"/>
    <row r="5" spans="1:7" ht="16.5" customHeight="1" thickBot="1" x14ac:dyDescent="0.4">
      <c r="A5" s="974" t="s">
        <v>538</v>
      </c>
      <c r="B5" s="975"/>
      <c r="C5" s="975"/>
      <c r="D5" s="976"/>
      <c r="E5" s="1051" t="s">
        <v>1202</v>
      </c>
      <c r="F5" s="1052"/>
      <c r="G5" s="1053"/>
    </row>
    <row r="6" spans="1:7" ht="16.5" customHeight="1" thickBot="1" x14ac:dyDescent="0.4">
      <c r="A6" s="150" t="s">
        <v>586</v>
      </c>
      <c r="B6" s="151" t="s">
        <v>540</v>
      </c>
      <c r="C6" s="152" t="s">
        <v>587</v>
      </c>
      <c r="D6" s="694" t="s">
        <v>25</v>
      </c>
      <c r="E6" s="697" t="s">
        <v>1194</v>
      </c>
      <c r="F6" s="695" t="s">
        <v>1195</v>
      </c>
      <c r="G6" s="696" t="s">
        <v>1196</v>
      </c>
    </row>
    <row r="7" spans="1:7" s="23" customFormat="1" ht="16.5" customHeight="1" thickBot="1" x14ac:dyDescent="0.4">
      <c r="A7" s="722"/>
      <c r="B7" s="1048" t="s">
        <v>1201</v>
      </c>
      <c r="C7" s="492"/>
      <c r="D7" s="684"/>
      <c r="E7" s="686" t="s">
        <v>1192</v>
      </c>
      <c r="F7" s="687" t="s">
        <v>1189</v>
      </c>
      <c r="G7" s="688"/>
    </row>
    <row r="8" spans="1:7" s="633" customFormat="1" ht="16.5" customHeight="1" x14ac:dyDescent="0.35">
      <c r="A8" s="670"/>
      <c r="B8" s="1049"/>
      <c r="C8" s="61"/>
      <c r="D8" s="62"/>
      <c r="E8" s="689" t="s">
        <v>1193</v>
      </c>
      <c r="F8" s="685" t="s">
        <v>1190</v>
      </c>
      <c r="G8" s="690"/>
    </row>
    <row r="9" spans="1:7" s="633" customFormat="1" ht="16.5" customHeight="1" thickBot="1" x14ac:dyDescent="0.4">
      <c r="A9" s="670"/>
      <c r="B9" s="1049"/>
      <c r="C9" s="61"/>
      <c r="D9" s="62"/>
      <c r="E9" s="691"/>
      <c r="F9" s="250" t="s">
        <v>1191</v>
      </c>
      <c r="G9" s="683"/>
    </row>
    <row r="10" spans="1:7" s="633" customFormat="1" ht="16.5" customHeight="1" thickBot="1" x14ac:dyDescent="0.4">
      <c r="A10" s="670"/>
      <c r="B10" s="1049"/>
      <c r="C10" s="511"/>
      <c r="D10" s="62"/>
      <c r="E10" s="686" t="s">
        <v>1197</v>
      </c>
      <c r="F10" s="692" t="s">
        <v>1198</v>
      </c>
      <c r="G10" s="688"/>
    </row>
    <row r="11" spans="1:7" ht="16.5" customHeight="1" thickBot="1" x14ac:dyDescent="0.4">
      <c r="A11" s="676"/>
      <c r="B11" s="1049"/>
      <c r="C11" s="682"/>
      <c r="D11" s="693"/>
      <c r="E11" s="686" t="s">
        <v>1199</v>
      </c>
      <c r="F11" s="692" t="s">
        <v>1200</v>
      </c>
      <c r="G11" s="688"/>
    </row>
    <row r="12" spans="1:7" ht="16.5" customHeight="1" thickBot="1" x14ac:dyDescent="0.4">
      <c r="A12" s="681"/>
      <c r="B12" s="1050"/>
      <c r="C12" s="746"/>
      <c r="D12" s="747"/>
      <c r="E12" s="748"/>
      <c r="F12" s="749"/>
      <c r="G12" s="750"/>
    </row>
  </sheetData>
  <mergeCells count="5">
    <mergeCell ref="B7:B12"/>
    <mergeCell ref="A1:B1"/>
    <mergeCell ref="A2:B2"/>
    <mergeCell ref="A5:D5"/>
    <mergeCell ref="E5:G5"/>
  </mergeCells>
  <hyperlinks>
    <hyperlink ref="A1:B1" r:id="rId1" display="Web centro de destino" xr:uid="{FF430730-9D98-46E7-AADB-020702D2ABF5}"/>
    <hyperlink ref="A2:B2" r:id="rId2" display="Web plan de estudios" xr:uid="{0500DAC8-015C-4CB8-8BA6-4B7A9A8E95A5}"/>
    <hyperlink ref="F7" r:id="rId3" xr:uid="{58A01F01-E527-487E-A2AA-106CF017E7DD}"/>
    <hyperlink ref="F8" r:id="rId4" xr:uid="{72F89755-4DEC-488F-A20B-850B82219845}"/>
    <hyperlink ref="F9" r:id="rId5" xr:uid="{AD563E59-6EDA-4D52-8AB6-9A26BD5ABCED}"/>
    <hyperlink ref="F10" r:id="rId6" display="https://www.enib.fr/files/masters/2021-2022-plaquette-master-informatique-en.pdf" xr:uid="{DB9354D1-5CF0-49B4-9A6E-6D408B57416B}"/>
    <hyperlink ref="F11" r:id="rId7" display="https://www.enib.fr/files/masters/2021-2022-plaquette-master-idc-en.pdf" xr:uid="{B1537FE5-4306-469A-BEE9-3A77EA131247}"/>
  </hyperlinks>
  <pageMargins left="0.7" right="0.7" top="0.75" bottom="0.75" header="0.3" footer="0.3"/>
  <pageSetup paperSize="9" orientation="portrait" r:id="rId8"/>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0D727-6666-4DBC-B8A6-6114F03FEB6A}">
  <dimension ref="A1:I60"/>
  <sheetViews>
    <sheetView zoomScale="70" zoomScaleNormal="70" workbookViewId="0">
      <selection sqref="A1:B1"/>
    </sheetView>
  </sheetViews>
  <sheetFormatPr baseColWidth="10" defaultRowHeight="16.5" customHeight="1" x14ac:dyDescent="0.35"/>
  <cols>
    <col min="1" max="1" width="9.54296875" customWidth="1"/>
    <col min="2" max="2" width="26.26953125" customWidth="1"/>
    <col min="3" max="3" width="12.36328125" customWidth="1"/>
    <col min="4" max="4" width="7.453125" customWidth="1"/>
    <col min="5" max="5" width="58.6328125" style="1" customWidth="1"/>
    <col min="6" max="6" width="55.26953125" customWidth="1"/>
    <col min="7" max="7" width="12.7265625" customWidth="1"/>
    <col min="8" max="8" width="11" customWidth="1"/>
    <col min="9" max="9" width="10.08984375" customWidth="1"/>
  </cols>
  <sheetData>
    <row r="1" spans="1:9" ht="16.5" customHeight="1" x14ac:dyDescent="0.35">
      <c r="A1" s="972" t="s">
        <v>537</v>
      </c>
      <c r="B1" s="972"/>
    </row>
    <row r="2" spans="1:9" ht="16.5" customHeight="1" x14ac:dyDescent="0.35">
      <c r="A2" s="973" t="s">
        <v>136</v>
      </c>
      <c r="B2" s="973"/>
      <c r="D2" s="136"/>
      <c r="E2" s="136"/>
      <c r="F2" s="597" t="s">
        <v>1353</v>
      </c>
    </row>
    <row r="3" spans="1:9" ht="16.5" customHeight="1" x14ac:dyDescent="0.35">
      <c r="A3" s="724" t="s">
        <v>561</v>
      </c>
      <c r="B3" s="724"/>
      <c r="C3" s="724"/>
      <c r="D3" s="120"/>
      <c r="E3" s="698" t="s">
        <v>671</v>
      </c>
      <c r="F3" s="188" t="s">
        <v>1188</v>
      </c>
    </row>
    <row r="4" spans="1:9" ht="16.5" customHeight="1" thickBot="1" x14ac:dyDescent="0.4"/>
    <row r="5" spans="1:9" ht="16.5" customHeight="1" x14ac:dyDescent="0.35">
      <c r="A5" s="974" t="s">
        <v>538</v>
      </c>
      <c r="B5" s="975"/>
      <c r="C5" s="975"/>
      <c r="D5" s="975"/>
      <c r="E5" s="1054" t="s">
        <v>1323</v>
      </c>
      <c r="F5" s="1055"/>
      <c r="G5" s="1055"/>
      <c r="H5" s="1055"/>
      <c r="I5" s="1056"/>
    </row>
    <row r="6" spans="1:9" ht="16.5" customHeight="1" thickBot="1" x14ac:dyDescent="0.4">
      <c r="A6" s="254" t="s">
        <v>586</v>
      </c>
      <c r="B6" s="238" t="s">
        <v>540</v>
      </c>
      <c r="C6" s="239" t="s">
        <v>587</v>
      </c>
      <c r="D6" s="239" t="s">
        <v>25</v>
      </c>
      <c r="E6" s="240" t="s">
        <v>1325</v>
      </c>
      <c r="F6" s="240" t="s">
        <v>1326</v>
      </c>
      <c r="G6" s="808" t="s">
        <v>1328</v>
      </c>
      <c r="H6" s="808" t="s">
        <v>1196</v>
      </c>
      <c r="I6" s="241" t="s">
        <v>25</v>
      </c>
    </row>
    <row r="7" spans="1:9" ht="16.5" customHeight="1" x14ac:dyDescent="0.35">
      <c r="A7" s="821"/>
      <c r="B7" s="979" t="s">
        <v>1295</v>
      </c>
      <c r="C7" s="818"/>
      <c r="D7" s="818"/>
      <c r="E7" s="1057" t="s">
        <v>1343</v>
      </c>
      <c r="F7" s="1071" t="s">
        <v>1344</v>
      </c>
      <c r="G7" s="1075" t="s">
        <v>1345</v>
      </c>
      <c r="H7" s="1075" t="s">
        <v>54</v>
      </c>
      <c r="I7" s="1085">
        <v>7</v>
      </c>
    </row>
    <row r="8" spans="1:9" ht="16.5" customHeight="1" x14ac:dyDescent="0.35">
      <c r="A8" s="820"/>
      <c r="B8" s="980"/>
      <c r="C8" s="816"/>
      <c r="D8" s="816"/>
      <c r="E8" s="1057"/>
      <c r="F8" s="1071"/>
      <c r="G8" s="1075"/>
      <c r="H8" s="1075"/>
      <c r="I8" s="1085"/>
    </row>
    <row r="9" spans="1:9" ht="16.5" customHeight="1" x14ac:dyDescent="0.35">
      <c r="A9" s="820"/>
      <c r="B9" s="980"/>
      <c r="C9" s="816"/>
      <c r="D9" s="816"/>
      <c r="E9" s="1057"/>
      <c r="F9" s="1071"/>
      <c r="G9" s="1075"/>
      <c r="H9" s="1075"/>
      <c r="I9" s="1085"/>
    </row>
    <row r="10" spans="1:9" ht="16.5" customHeight="1" x14ac:dyDescent="0.35">
      <c r="A10" s="820"/>
      <c r="B10" s="980"/>
      <c r="C10" s="816"/>
      <c r="D10" s="816"/>
      <c r="E10" s="1057"/>
      <c r="F10" s="1071"/>
      <c r="G10" s="1075"/>
      <c r="H10" s="1075"/>
      <c r="I10" s="1085"/>
    </row>
    <row r="11" spans="1:9" ht="16.5" customHeight="1" x14ac:dyDescent="0.35">
      <c r="A11" s="820"/>
      <c r="B11" s="980"/>
      <c r="C11" s="816"/>
      <c r="D11" s="816"/>
      <c r="E11" s="1057"/>
      <c r="F11" s="1071"/>
      <c r="G11" s="1075"/>
      <c r="H11" s="1075"/>
      <c r="I11" s="1085"/>
    </row>
    <row r="12" spans="1:9" ht="16.5" customHeight="1" x14ac:dyDescent="0.35">
      <c r="A12" s="820"/>
      <c r="B12" s="980"/>
      <c r="C12" s="816"/>
      <c r="D12" s="816"/>
      <c r="E12" s="1057"/>
      <c r="F12" s="1071"/>
      <c r="G12" s="1075"/>
      <c r="H12" s="1075"/>
      <c r="I12" s="1085"/>
    </row>
    <row r="13" spans="1:9" ht="16.5" customHeight="1" x14ac:dyDescent="0.35">
      <c r="A13" s="820"/>
      <c r="B13" s="980"/>
      <c r="C13" s="816"/>
      <c r="D13" s="816"/>
      <c r="E13" s="1057"/>
      <c r="F13" s="1071"/>
      <c r="G13" s="1075"/>
      <c r="H13" s="1075"/>
      <c r="I13" s="1085"/>
    </row>
    <row r="14" spans="1:9" ht="16.5" customHeight="1" x14ac:dyDescent="0.35">
      <c r="A14" s="820"/>
      <c r="B14" s="980"/>
      <c r="C14" s="816"/>
      <c r="D14" s="816"/>
      <c r="E14" s="1057"/>
      <c r="F14" s="1071"/>
      <c r="G14" s="1075"/>
      <c r="H14" s="1075"/>
      <c r="I14" s="1085"/>
    </row>
    <row r="15" spans="1:9" ht="16.5" customHeight="1" x14ac:dyDescent="0.35">
      <c r="A15" s="820"/>
      <c r="B15" s="980"/>
      <c r="C15" s="816"/>
      <c r="D15" s="816"/>
      <c r="E15" s="1057"/>
      <c r="F15" s="1071"/>
      <c r="G15" s="1075"/>
      <c r="H15" s="1075"/>
      <c r="I15" s="1085"/>
    </row>
    <row r="16" spans="1:9" ht="16.5" customHeight="1" thickBot="1" x14ac:dyDescent="0.4">
      <c r="A16" s="820"/>
      <c r="B16" s="981"/>
      <c r="C16" s="816"/>
      <c r="D16" s="816"/>
      <c r="E16" s="1058"/>
      <c r="F16" s="1072"/>
      <c r="G16" s="1076"/>
      <c r="H16" s="1076"/>
      <c r="I16" s="1086"/>
    </row>
    <row r="17" spans="1:9" ht="16.5" customHeight="1" x14ac:dyDescent="0.35">
      <c r="A17" s="820"/>
      <c r="B17" s="817"/>
      <c r="C17" s="816"/>
      <c r="D17" s="816"/>
      <c r="E17" s="1057" t="s">
        <v>1330</v>
      </c>
      <c r="F17" s="1067" t="s">
        <v>1331</v>
      </c>
      <c r="G17" s="1060" t="s">
        <v>1346</v>
      </c>
      <c r="H17" s="1090" t="s">
        <v>1342</v>
      </c>
      <c r="I17" s="1065">
        <v>7</v>
      </c>
    </row>
    <row r="18" spans="1:9" ht="16.5" customHeight="1" x14ac:dyDescent="0.35">
      <c r="A18" s="820"/>
      <c r="B18" s="817"/>
      <c r="C18" s="816"/>
      <c r="D18" s="816"/>
      <c r="E18" s="1057"/>
      <c r="F18" s="1067"/>
      <c r="G18" s="1060"/>
      <c r="H18" s="1090"/>
      <c r="I18" s="1069"/>
    </row>
    <row r="19" spans="1:9" ht="16.5" customHeight="1" x14ac:dyDescent="0.35">
      <c r="A19" s="820"/>
      <c r="B19" s="817"/>
      <c r="C19" s="816"/>
      <c r="D19" s="816"/>
      <c r="E19" s="1057"/>
      <c r="F19" s="1067"/>
      <c r="G19" s="1060"/>
      <c r="H19" s="1090"/>
      <c r="I19" s="1069"/>
    </row>
    <row r="20" spans="1:9" ht="16.5" customHeight="1" x14ac:dyDescent="0.35">
      <c r="A20" s="820"/>
      <c r="B20" s="817"/>
      <c r="C20" s="816"/>
      <c r="D20" s="816"/>
      <c r="E20" s="1057"/>
      <c r="F20" s="1067"/>
      <c r="G20" s="1060"/>
      <c r="H20" s="1090"/>
      <c r="I20" s="1069"/>
    </row>
    <row r="21" spans="1:9" ht="16.5" customHeight="1" x14ac:dyDescent="0.35">
      <c r="A21" s="820"/>
      <c r="B21" s="817"/>
      <c r="C21" s="816"/>
      <c r="D21" s="816"/>
      <c r="E21" s="1057"/>
      <c r="F21" s="1067"/>
      <c r="G21" s="1060"/>
      <c r="H21" s="1090"/>
      <c r="I21" s="1069"/>
    </row>
    <row r="22" spans="1:9" ht="16.5" customHeight="1" thickBot="1" x14ac:dyDescent="0.4">
      <c r="A22" s="820"/>
      <c r="B22" s="817"/>
      <c r="C22" s="816"/>
      <c r="D22" s="816"/>
      <c r="E22" s="1058"/>
      <c r="F22" s="1068"/>
      <c r="G22" s="1061"/>
      <c r="H22" s="1091"/>
      <c r="I22" s="1066"/>
    </row>
    <row r="23" spans="1:9" ht="16.5" customHeight="1" x14ac:dyDescent="0.35">
      <c r="A23" s="820"/>
      <c r="B23" s="817"/>
      <c r="C23" s="816"/>
      <c r="D23" s="816"/>
      <c r="E23" s="1073" t="s">
        <v>1332</v>
      </c>
      <c r="F23" s="1077" t="s">
        <v>1333</v>
      </c>
      <c r="G23" s="1059" t="s">
        <v>1346</v>
      </c>
      <c r="H23" s="1062" t="s">
        <v>1342</v>
      </c>
      <c r="I23" s="1065">
        <v>4</v>
      </c>
    </row>
    <row r="24" spans="1:9" ht="16.5" customHeight="1" thickBot="1" x14ac:dyDescent="0.4">
      <c r="A24" s="820"/>
      <c r="B24" s="817"/>
      <c r="C24" s="816"/>
      <c r="D24" s="816"/>
      <c r="E24" s="1058"/>
      <c r="F24" s="1068"/>
      <c r="G24" s="1061"/>
      <c r="H24" s="1064"/>
      <c r="I24" s="1066"/>
    </row>
    <row r="25" spans="1:9" ht="16.5" customHeight="1" x14ac:dyDescent="0.35">
      <c r="A25" s="820"/>
      <c r="B25" s="817"/>
      <c r="C25" s="816"/>
      <c r="D25" s="816"/>
      <c r="E25" s="1073" t="s">
        <v>1347</v>
      </c>
      <c r="F25" s="1070" t="s">
        <v>1338</v>
      </c>
      <c r="G25" s="1074" t="s">
        <v>1345</v>
      </c>
      <c r="H25" s="1074" t="s">
        <v>1342</v>
      </c>
      <c r="I25" s="1084">
        <v>3</v>
      </c>
    </row>
    <row r="26" spans="1:9" ht="16.5" customHeight="1" x14ac:dyDescent="0.35">
      <c r="A26" s="821"/>
      <c r="B26" s="819"/>
      <c r="C26" s="818"/>
      <c r="D26" s="818"/>
      <c r="E26" s="1057"/>
      <c r="F26" s="1071"/>
      <c r="G26" s="1075"/>
      <c r="H26" s="1075"/>
      <c r="I26" s="1085"/>
    </row>
    <row r="27" spans="1:9" ht="16.5" customHeight="1" x14ac:dyDescent="0.35">
      <c r="A27" s="821"/>
      <c r="B27" s="819"/>
      <c r="C27" s="818"/>
      <c r="D27" s="818"/>
      <c r="E27" s="1057"/>
      <c r="F27" s="1071"/>
      <c r="G27" s="1075"/>
      <c r="H27" s="1075"/>
      <c r="I27" s="1085"/>
    </row>
    <row r="28" spans="1:9" ht="16.5" customHeight="1" x14ac:dyDescent="0.35">
      <c r="A28" s="821"/>
      <c r="B28" s="819"/>
      <c r="C28" s="818"/>
      <c r="D28" s="818"/>
      <c r="E28" s="1057"/>
      <c r="F28" s="1071"/>
      <c r="G28" s="1075"/>
      <c r="H28" s="1075"/>
      <c r="I28" s="1085"/>
    </row>
    <row r="29" spans="1:9" ht="16.5" customHeight="1" x14ac:dyDescent="0.35">
      <c r="A29" s="821"/>
      <c r="B29" s="819"/>
      <c r="C29" s="818"/>
      <c r="D29" s="818"/>
      <c r="E29" s="1057"/>
      <c r="F29" s="1071"/>
      <c r="G29" s="1075"/>
      <c r="H29" s="1075"/>
      <c r="I29" s="1085"/>
    </row>
    <row r="30" spans="1:9" ht="16.5" customHeight="1" thickBot="1" x14ac:dyDescent="0.4">
      <c r="A30" s="821"/>
      <c r="B30" s="819"/>
      <c r="C30" s="818"/>
      <c r="D30" s="818"/>
      <c r="E30" s="1058"/>
      <c r="F30" s="1072"/>
      <c r="G30" s="1076"/>
      <c r="H30" s="1076"/>
      <c r="I30" s="1086"/>
    </row>
    <row r="31" spans="1:9" ht="16.5" customHeight="1" x14ac:dyDescent="0.35">
      <c r="A31" s="821"/>
      <c r="B31" s="819"/>
      <c r="C31" s="818"/>
      <c r="D31" s="818"/>
      <c r="E31" s="1073" t="s">
        <v>1348</v>
      </c>
      <c r="F31" s="1070" t="s">
        <v>1338</v>
      </c>
      <c r="G31" s="1074" t="s">
        <v>1345</v>
      </c>
      <c r="H31" s="1074" t="s">
        <v>1342</v>
      </c>
      <c r="I31" s="1084">
        <v>3</v>
      </c>
    </row>
    <row r="32" spans="1:9" ht="16.5" customHeight="1" x14ac:dyDescent="0.35">
      <c r="A32" s="821"/>
      <c r="B32" s="819"/>
      <c r="C32" s="818"/>
      <c r="D32" s="818"/>
      <c r="E32" s="1057"/>
      <c r="F32" s="1071"/>
      <c r="G32" s="1075"/>
      <c r="H32" s="1075"/>
      <c r="I32" s="1085"/>
    </row>
    <row r="33" spans="1:9" ht="16.5" customHeight="1" x14ac:dyDescent="0.35">
      <c r="A33" s="821"/>
      <c r="B33" s="819"/>
      <c r="C33" s="818"/>
      <c r="D33" s="818"/>
      <c r="E33" s="1057"/>
      <c r="F33" s="1071"/>
      <c r="G33" s="1075"/>
      <c r="H33" s="1075"/>
      <c r="I33" s="1085"/>
    </row>
    <row r="34" spans="1:9" ht="16.5" customHeight="1" x14ac:dyDescent="0.35">
      <c r="A34" s="821"/>
      <c r="B34" s="819"/>
      <c r="C34" s="818"/>
      <c r="D34" s="818"/>
      <c r="E34" s="1057"/>
      <c r="F34" s="1071"/>
      <c r="G34" s="1075"/>
      <c r="H34" s="1075"/>
      <c r="I34" s="1085"/>
    </row>
    <row r="35" spans="1:9" ht="16.5" customHeight="1" thickBot="1" x14ac:dyDescent="0.4">
      <c r="A35" s="821"/>
      <c r="B35" s="819"/>
      <c r="C35" s="818"/>
      <c r="D35" s="818"/>
      <c r="E35" s="1058"/>
      <c r="F35" s="1072"/>
      <c r="G35" s="1076"/>
      <c r="H35" s="1076"/>
      <c r="I35" s="1086"/>
    </row>
    <row r="36" spans="1:9" s="23" customFormat="1" ht="16.5" customHeight="1" x14ac:dyDescent="0.35">
      <c r="A36" s="822"/>
      <c r="B36" s="813"/>
      <c r="C36" s="814"/>
      <c r="D36" s="815"/>
      <c r="E36" s="1057" t="s">
        <v>1324</v>
      </c>
      <c r="F36" s="1067" t="s">
        <v>1327</v>
      </c>
      <c r="G36" s="1060" t="s">
        <v>1329</v>
      </c>
      <c r="H36" s="1075" t="s">
        <v>1342</v>
      </c>
      <c r="I36" s="1069">
        <v>7</v>
      </c>
    </row>
    <row r="37" spans="1:9" s="727" customFormat="1" ht="16.5" customHeight="1" x14ac:dyDescent="0.35">
      <c r="A37" s="676"/>
      <c r="B37" s="805"/>
      <c r="C37" s="674"/>
      <c r="D37" s="806"/>
      <c r="E37" s="1057"/>
      <c r="F37" s="1067"/>
      <c r="G37" s="1060"/>
      <c r="H37" s="1075"/>
      <c r="I37" s="1069"/>
    </row>
    <row r="38" spans="1:9" s="727" customFormat="1" ht="16.5" customHeight="1" x14ac:dyDescent="0.35">
      <c r="A38" s="670"/>
      <c r="B38" s="656"/>
      <c r="C38" s="657"/>
      <c r="D38" s="658"/>
      <c r="E38" s="1057"/>
      <c r="F38" s="1067"/>
      <c r="G38" s="1060"/>
      <c r="H38" s="1075"/>
      <c r="I38" s="1069"/>
    </row>
    <row r="39" spans="1:9" s="727" customFormat="1" ht="16.5" customHeight="1" x14ac:dyDescent="0.35">
      <c r="A39" s="670"/>
      <c r="B39" s="656"/>
      <c r="C39" s="657"/>
      <c r="D39" s="658"/>
      <c r="E39" s="1057"/>
      <c r="F39" s="1067"/>
      <c r="G39" s="1060"/>
      <c r="H39" s="1075"/>
      <c r="I39" s="1069"/>
    </row>
    <row r="40" spans="1:9" ht="21" customHeight="1" thickBot="1" x14ac:dyDescent="0.4">
      <c r="A40" s="676"/>
      <c r="B40" s="675"/>
      <c r="C40" s="674"/>
      <c r="D40" s="675"/>
      <c r="E40" s="1058"/>
      <c r="F40" s="1068"/>
      <c r="G40" s="1061"/>
      <c r="H40" s="1076"/>
      <c r="I40" s="1066"/>
    </row>
    <row r="41" spans="1:9" ht="16.5" customHeight="1" x14ac:dyDescent="0.35">
      <c r="A41" s="676"/>
      <c r="B41" s="679"/>
      <c r="C41" s="674"/>
      <c r="D41" s="675"/>
      <c r="E41" s="1073" t="s">
        <v>1334</v>
      </c>
      <c r="F41" s="1077" t="s">
        <v>1338</v>
      </c>
      <c r="G41" s="1059" t="s">
        <v>1329</v>
      </c>
      <c r="H41" s="1062" t="s">
        <v>1342</v>
      </c>
      <c r="I41" s="1065">
        <v>3</v>
      </c>
    </row>
    <row r="42" spans="1:9" ht="16.5" customHeight="1" x14ac:dyDescent="0.35">
      <c r="A42" s="676"/>
      <c r="B42" s="679"/>
      <c r="C42" s="674"/>
      <c r="D42" s="675"/>
      <c r="E42" s="1057"/>
      <c r="F42" s="1067"/>
      <c r="G42" s="1060"/>
      <c r="H42" s="1063"/>
      <c r="I42" s="1069"/>
    </row>
    <row r="43" spans="1:9" ht="16.5" customHeight="1" x14ac:dyDescent="0.35">
      <c r="A43" s="676"/>
      <c r="B43" s="679"/>
      <c r="C43" s="674"/>
      <c r="D43" s="675"/>
      <c r="E43" s="1057"/>
      <c r="F43" s="1067"/>
      <c r="G43" s="1060"/>
      <c r="H43" s="1063"/>
      <c r="I43" s="1069"/>
    </row>
    <row r="44" spans="1:9" ht="16.5" customHeight="1" x14ac:dyDescent="0.35">
      <c r="A44" s="676"/>
      <c r="B44" s="679"/>
      <c r="C44" s="674"/>
      <c r="D44" s="675"/>
      <c r="E44" s="1057"/>
      <c r="F44" s="1067"/>
      <c r="G44" s="1060"/>
      <c r="H44" s="1063"/>
      <c r="I44" s="1069"/>
    </row>
    <row r="45" spans="1:9" ht="16.5" customHeight="1" thickBot="1" x14ac:dyDescent="0.4">
      <c r="A45" s="676"/>
      <c r="B45" s="679"/>
      <c r="C45" s="674"/>
      <c r="D45" s="675"/>
      <c r="E45" s="1058"/>
      <c r="F45" s="1068"/>
      <c r="G45" s="1061"/>
      <c r="H45" s="1064"/>
      <c r="I45" s="1066"/>
    </row>
    <row r="46" spans="1:9" ht="16.5" customHeight="1" x14ac:dyDescent="0.35">
      <c r="A46" s="676"/>
      <c r="B46" s="679"/>
      <c r="C46" s="674"/>
      <c r="D46" s="675"/>
      <c r="E46" s="1073" t="s">
        <v>1335</v>
      </c>
      <c r="F46" s="1077" t="s">
        <v>1339</v>
      </c>
      <c r="G46" s="1059" t="s">
        <v>1329</v>
      </c>
      <c r="H46" s="1062" t="s">
        <v>1342</v>
      </c>
      <c r="I46" s="1065">
        <v>3</v>
      </c>
    </row>
    <row r="47" spans="1:9" ht="21" customHeight="1" thickBot="1" x14ac:dyDescent="0.4">
      <c r="A47" s="676"/>
      <c r="B47" s="679"/>
      <c r="C47" s="674"/>
      <c r="D47" s="675"/>
      <c r="E47" s="1058"/>
      <c r="F47" s="1068"/>
      <c r="G47" s="1061"/>
      <c r="H47" s="1064"/>
      <c r="I47" s="1066"/>
    </row>
    <row r="48" spans="1:9" ht="22" customHeight="1" thickBot="1" x14ac:dyDescent="0.4">
      <c r="A48" s="676"/>
      <c r="B48" s="679"/>
      <c r="C48" s="674"/>
      <c r="D48" s="675"/>
      <c r="E48" s="809" t="s">
        <v>1336</v>
      </c>
      <c r="F48" s="810" t="s">
        <v>1340</v>
      </c>
      <c r="G48" s="811" t="s">
        <v>1329</v>
      </c>
      <c r="H48" s="812" t="s">
        <v>1342</v>
      </c>
      <c r="I48" s="823">
        <v>3</v>
      </c>
    </row>
    <row r="49" spans="1:9" ht="16.5" customHeight="1" x14ac:dyDescent="0.35">
      <c r="A49" s="676"/>
      <c r="B49" s="679"/>
      <c r="C49" s="674"/>
      <c r="D49" s="675"/>
      <c r="E49" s="1073" t="s">
        <v>1337</v>
      </c>
      <c r="F49" s="1077" t="s">
        <v>1341</v>
      </c>
      <c r="G49" s="1059" t="s">
        <v>1329</v>
      </c>
      <c r="H49" s="1062" t="s">
        <v>1342</v>
      </c>
      <c r="I49" s="1065">
        <v>3</v>
      </c>
    </row>
    <row r="50" spans="1:9" ht="16.5" customHeight="1" x14ac:dyDescent="0.35">
      <c r="A50" s="825"/>
      <c r="B50" s="826"/>
      <c r="C50" s="827"/>
      <c r="D50" s="828"/>
      <c r="E50" s="1057"/>
      <c r="F50" s="1067"/>
      <c r="G50" s="1060"/>
      <c r="H50" s="1063"/>
      <c r="I50" s="1069"/>
    </row>
    <row r="51" spans="1:9" ht="16.5" customHeight="1" thickBot="1" x14ac:dyDescent="0.4">
      <c r="A51" s="681"/>
      <c r="B51" s="680"/>
      <c r="C51" s="678"/>
      <c r="D51" s="677"/>
      <c r="E51" s="1058"/>
      <c r="F51" s="1068"/>
      <c r="G51" s="1061"/>
      <c r="H51" s="1064"/>
      <c r="I51" s="1066"/>
    </row>
    <row r="52" spans="1:9" ht="11" customHeight="1" thickBot="1" x14ac:dyDescent="0.4">
      <c r="A52" s="704"/>
      <c r="B52" s="834"/>
      <c r="C52" s="705"/>
      <c r="D52" s="706"/>
      <c r="E52" s="829"/>
      <c r="F52" s="830"/>
      <c r="G52" s="831"/>
      <c r="H52" s="832"/>
      <c r="I52" s="833"/>
    </row>
    <row r="53" spans="1:9" ht="16.5" customHeight="1" thickBot="1" x14ac:dyDescent="0.4">
      <c r="A53" s="804"/>
      <c r="B53" s="679"/>
      <c r="C53" s="674"/>
      <c r="D53" s="675"/>
      <c r="E53" s="1078" t="s">
        <v>1349</v>
      </c>
      <c r="F53" s="1079"/>
      <c r="G53" s="1079"/>
      <c r="H53" s="1079"/>
      <c r="I53" s="1080"/>
    </row>
    <row r="54" spans="1:9" ht="16.5" customHeight="1" x14ac:dyDescent="0.35">
      <c r="A54" s="804"/>
      <c r="B54" s="679"/>
      <c r="C54" s="674"/>
      <c r="D54" s="675"/>
      <c r="E54" s="1081" t="s">
        <v>1350</v>
      </c>
      <c r="F54" s="1082"/>
      <c r="G54" s="1082"/>
      <c r="H54" s="1082"/>
      <c r="I54" s="1083"/>
    </row>
    <row r="55" spans="1:9" ht="16.5" customHeight="1" x14ac:dyDescent="0.35">
      <c r="A55" s="804"/>
      <c r="B55" s="679"/>
      <c r="C55" s="674"/>
      <c r="D55" s="675"/>
      <c r="E55" s="1081"/>
      <c r="F55" s="1082"/>
      <c r="G55" s="1082"/>
      <c r="H55" s="1082"/>
      <c r="I55" s="1083"/>
    </row>
    <row r="56" spans="1:9" ht="16.5" customHeight="1" x14ac:dyDescent="0.35">
      <c r="A56" s="804"/>
      <c r="B56" s="679"/>
      <c r="C56" s="674"/>
      <c r="D56" s="675"/>
      <c r="E56" s="1081" t="s">
        <v>1351</v>
      </c>
      <c r="F56" s="1082"/>
      <c r="G56" s="1082"/>
      <c r="H56" s="1082"/>
      <c r="I56" s="1083"/>
    </row>
    <row r="57" spans="1:9" ht="16.5" customHeight="1" x14ac:dyDescent="0.35">
      <c r="A57" s="804"/>
      <c r="B57" s="679"/>
      <c r="C57" s="674"/>
      <c r="D57" s="675"/>
      <c r="E57" s="1081"/>
      <c r="F57" s="1082"/>
      <c r="G57" s="1082"/>
      <c r="H57" s="1082"/>
      <c r="I57" s="1083"/>
    </row>
    <row r="58" spans="1:9" ht="16.5" customHeight="1" x14ac:dyDescent="0.35">
      <c r="A58" s="804"/>
      <c r="B58" s="679"/>
      <c r="C58" s="674"/>
      <c r="D58" s="675"/>
      <c r="E58" s="1081" t="s">
        <v>1352</v>
      </c>
      <c r="F58" s="1082"/>
      <c r="G58" s="1082"/>
      <c r="H58" s="1082"/>
      <c r="I58" s="1083"/>
    </row>
    <row r="59" spans="1:9" ht="16.5" customHeight="1" thickBot="1" x14ac:dyDescent="0.4">
      <c r="A59" s="835"/>
      <c r="B59" s="680"/>
      <c r="C59" s="678"/>
      <c r="D59" s="677"/>
      <c r="E59" s="1087"/>
      <c r="F59" s="1088"/>
      <c r="G59" s="1088"/>
      <c r="H59" s="1088"/>
      <c r="I59" s="1089"/>
    </row>
    <row r="60" spans="1:9" ht="16.5" customHeight="1" thickBot="1" x14ac:dyDescent="0.4">
      <c r="A60" s="175"/>
      <c r="B60" s="176"/>
      <c r="C60" s="177"/>
      <c r="D60" s="177"/>
      <c r="E60" s="177"/>
      <c r="F60" s="177"/>
      <c r="G60" s="807"/>
      <c r="H60" s="177" t="s">
        <v>37</v>
      </c>
      <c r="I60" s="824">
        <f>SUM(I7:I51)</f>
        <v>43</v>
      </c>
    </row>
  </sheetData>
  <mergeCells count="54">
    <mergeCell ref="E56:I57"/>
    <mergeCell ref="E58:I59"/>
    <mergeCell ref="I7:I16"/>
    <mergeCell ref="F25:F30"/>
    <mergeCell ref="E25:E30"/>
    <mergeCell ref="I25:I30"/>
    <mergeCell ref="G7:G16"/>
    <mergeCell ref="H7:H16"/>
    <mergeCell ref="G17:G22"/>
    <mergeCell ref="H17:H22"/>
    <mergeCell ref="G23:G24"/>
    <mergeCell ref="H23:H24"/>
    <mergeCell ref="E41:E45"/>
    <mergeCell ref="F7:F16"/>
    <mergeCell ref="F41:F45"/>
    <mergeCell ref="E23:E24"/>
    <mergeCell ref="F23:F24"/>
    <mergeCell ref="E53:I53"/>
    <mergeCell ref="E54:I55"/>
    <mergeCell ref="F49:F51"/>
    <mergeCell ref="E49:E51"/>
    <mergeCell ref="I46:I47"/>
    <mergeCell ref="I49:I51"/>
    <mergeCell ref="G46:G47"/>
    <mergeCell ref="H46:H47"/>
    <mergeCell ref="G49:G51"/>
    <mergeCell ref="H49:H51"/>
    <mergeCell ref="F46:F47"/>
    <mergeCell ref="E46:E47"/>
    <mergeCell ref="I41:I45"/>
    <mergeCell ref="I31:I35"/>
    <mergeCell ref="G25:G30"/>
    <mergeCell ref="G41:G45"/>
    <mergeCell ref="H41:H45"/>
    <mergeCell ref="I23:I24"/>
    <mergeCell ref="E17:E22"/>
    <mergeCell ref="F17:F22"/>
    <mergeCell ref="I17:I22"/>
    <mergeCell ref="F36:F40"/>
    <mergeCell ref="E36:E40"/>
    <mergeCell ref="I36:I40"/>
    <mergeCell ref="F31:F35"/>
    <mergeCell ref="E31:E35"/>
    <mergeCell ref="H25:H30"/>
    <mergeCell ref="G31:G35"/>
    <mergeCell ref="H31:H35"/>
    <mergeCell ref="G36:G40"/>
    <mergeCell ref="H36:H40"/>
    <mergeCell ref="A1:B1"/>
    <mergeCell ref="A2:B2"/>
    <mergeCell ref="A5:D5"/>
    <mergeCell ref="E5:I5"/>
    <mergeCell ref="B7:B16"/>
    <mergeCell ref="E7:E16"/>
  </mergeCells>
  <hyperlinks>
    <hyperlink ref="A1:B1" r:id="rId1" display="Web centro de destino" xr:uid="{082243E1-1398-43A2-8646-EF0DD62100B5}"/>
    <hyperlink ref="A2:B2" r:id="rId2" display="Web plan de estudios" xr:uid="{233806C2-4B63-48E5-9531-24C738A673FF}"/>
  </hyperlinks>
  <pageMargins left="0.7" right="0.7" top="0.75" bottom="0.75" header="0.3" footer="0.3"/>
  <pageSetup paperSize="9" orientation="portrait" r:id="rId3"/>
  <ignoredErrors>
    <ignoredError sqref="I42:I45 I18:I22 I51 I47 I24" numberStoredAsText="1"/>
  </ignoredErrors>
  <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E3F80-0AE2-4351-B4FB-8590AC13C632}">
  <dimension ref="A1:I24"/>
  <sheetViews>
    <sheetView zoomScale="85" zoomScaleNormal="85" workbookViewId="0">
      <selection sqref="A1:B1"/>
    </sheetView>
  </sheetViews>
  <sheetFormatPr baseColWidth="10" defaultRowHeight="16.5" customHeight="1" x14ac:dyDescent="0.35"/>
  <cols>
    <col min="2" max="2" width="31.453125" customWidth="1"/>
    <col min="3" max="3" width="12.36328125" customWidth="1"/>
    <col min="4" max="4" width="7.81640625" customWidth="1"/>
    <col min="5" max="5" width="28.36328125" style="1" customWidth="1"/>
    <col min="6" max="6" width="39.08984375" customWidth="1"/>
    <col min="7" max="7" width="14.90625" customWidth="1"/>
    <col min="8" max="8" width="8.26953125" customWidth="1"/>
  </cols>
  <sheetData>
    <row r="1" spans="1:9" ht="16.5" customHeight="1" x14ac:dyDescent="0.35">
      <c r="A1" s="972" t="s">
        <v>537</v>
      </c>
      <c r="B1" s="972"/>
    </row>
    <row r="2" spans="1:9" ht="16.5" customHeight="1" x14ac:dyDescent="0.35">
      <c r="A2" s="973" t="s">
        <v>136</v>
      </c>
      <c r="B2" s="973"/>
      <c r="D2" s="136"/>
      <c r="E2" s="136"/>
      <c r="F2" s="597" t="s">
        <v>1154</v>
      </c>
    </row>
    <row r="3" spans="1:9" ht="16.5" customHeight="1" x14ac:dyDescent="0.35">
      <c r="A3" s="561" t="s">
        <v>561</v>
      </c>
      <c r="B3" s="561"/>
      <c r="C3" s="561"/>
      <c r="D3" s="120"/>
      <c r="E3" s="137" t="s">
        <v>671</v>
      </c>
      <c r="F3" s="188" t="s">
        <v>572</v>
      </c>
    </row>
    <row r="4" spans="1:9" ht="16.5" customHeight="1" thickBot="1" x14ac:dyDescent="0.4"/>
    <row r="5" spans="1:9" ht="16.5" customHeight="1" x14ac:dyDescent="0.35">
      <c r="A5" s="974" t="s">
        <v>538</v>
      </c>
      <c r="B5" s="975"/>
      <c r="C5" s="975"/>
      <c r="D5" s="975"/>
      <c r="E5" s="1054" t="s">
        <v>598</v>
      </c>
      <c r="F5" s="1055"/>
      <c r="G5" s="1055"/>
      <c r="H5" s="1056"/>
    </row>
    <row r="6" spans="1:9" ht="16.5" customHeight="1" thickBot="1" x14ac:dyDescent="0.4">
      <c r="A6" s="150" t="s">
        <v>586</v>
      </c>
      <c r="B6" s="151" t="s">
        <v>540</v>
      </c>
      <c r="C6" s="152" t="s">
        <v>587</v>
      </c>
      <c r="D6" s="152" t="s">
        <v>25</v>
      </c>
      <c r="E6" s="153" t="s">
        <v>22</v>
      </c>
      <c r="F6" s="154" t="s">
        <v>23</v>
      </c>
      <c r="G6" s="153" t="s">
        <v>594</v>
      </c>
      <c r="H6" s="155" t="s">
        <v>25</v>
      </c>
    </row>
    <row r="7" spans="1:9" s="23" customFormat="1" ht="16.5" customHeight="1" x14ac:dyDescent="0.35">
      <c r="A7" s="1092">
        <v>10618011</v>
      </c>
      <c r="B7" s="1094" t="s">
        <v>36</v>
      </c>
      <c r="C7" s="991" t="s">
        <v>548</v>
      </c>
      <c r="D7" s="1096">
        <v>6</v>
      </c>
      <c r="E7" s="604" t="s">
        <v>601</v>
      </c>
      <c r="F7" s="605" t="s">
        <v>1152</v>
      </c>
      <c r="G7" s="156" t="s">
        <v>250</v>
      </c>
      <c r="H7" s="157">
        <v>6</v>
      </c>
    </row>
    <row r="8" spans="1:9" s="563" customFormat="1" ht="16.5" customHeight="1" thickBot="1" x14ac:dyDescent="0.4">
      <c r="A8" s="1093"/>
      <c r="B8" s="1095"/>
      <c r="C8" s="992"/>
      <c r="D8" s="1097"/>
      <c r="E8" s="598" t="s">
        <v>600</v>
      </c>
      <c r="F8" s="250" t="s">
        <v>599</v>
      </c>
      <c r="G8" s="160" t="s">
        <v>249</v>
      </c>
      <c r="H8" s="161">
        <v>4</v>
      </c>
    </row>
    <row r="9" spans="1:9" s="563" customFormat="1" ht="16.5" customHeight="1" x14ac:dyDescent="0.35">
      <c r="A9" s="636">
        <v>10618030</v>
      </c>
      <c r="B9" s="580" t="s">
        <v>41</v>
      </c>
      <c r="C9" s="581" t="s">
        <v>547</v>
      </c>
      <c r="D9" s="582">
        <v>6</v>
      </c>
      <c r="E9" s="181" t="s">
        <v>1156</v>
      </c>
      <c r="F9" s="637" t="s">
        <v>1155</v>
      </c>
      <c r="G9" s="638" t="s">
        <v>298</v>
      </c>
      <c r="H9" s="157">
        <v>6</v>
      </c>
      <c r="I9" s="635"/>
    </row>
    <row r="10" spans="1:9" s="590" customFormat="1" ht="16.5" customHeight="1" thickBot="1" x14ac:dyDescent="0.4">
      <c r="A10" s="639"/>
      <c r="B10" s="589"/>
      <c r="C10" s="578"/>
      <c r="D10" s="588"/>
      <c r="E10" s="170" t="s">
        <v>1159</v>
      </c>
      <c r="F10" s="585" t="s">
        <v>1158</v>
      </c>
      <c r="G10" s="640" t="s">
        <v>249</v>
      </c>
      <c r="H10" s="634">
        <v>6</v>
      </c>
      <c r="I10" s="635"/>
    </row>
    <row r="11" spans="1:9" s="563" customFormat="1" ht="16.5" customHeight="1" thickBot="1" x14ac:dyDescent="0.4">
      <c r="A11" s="641">
        <v>10618025</v>
      </c>
      <c r="B11" s="293" t="s">
        <v>307</v>
      </c>
      <c r="C11" s="164" t="s">
        <v>547</v>
      </c>
      <c r="D11" s="624">
        <v>6</v>
      </c>
      <c r="E11" s="166" t="s">
        <v>589</v>
      </c>
      <c r="F11" s="642" t="s">
        <v>922</v>
      </c>
      <c r="G11" s="643" t="s">
        <v>298</v>
      </c>
      <c r="H11" s="644">
        <v>6</v>
      </c>
      <c r="I11" s="635"/>
    </row>
    <row r="12" spans="1:9" s="563" customFormat="1" ht="16.5" customHeight="1" x14ac:dyDescent="0.35">
      <c r="A12" s="645">
        <v>10618029</v>
      </c>
      <c r="B12" s="580" t="s">
        <v>917</v>
      </c>
      <c r="C12" s="581" t="s">
        <v>547</v>
      </c>
      <c r="D12" s="582">
        <v>6</v>
      </c>
      <c r="E12" s="181" t="s">
        <v>1160</v>
      </c>
      <c r="F12" s="637" t="s">
        <v>1157</v>
      </c>
      <c r="G12" s="638" t="s">
        <v>249</v>
      </c>
      <c r="H12" s="157">
        <v>5</v>
      </c>
      <c r="I12" s="635"/>
    </row>
    <row r="13" spans="1:9" s="563" customFormat="1" ht="16.5" customHeight="1" thickBot="1" x14ac:dyDescent="0.4">
      <c r="A13" s="584"/>
      <c r="B13" s="589"/>
      <c r="C13" s="578"/>
      <c r="D13" s="588"/>
      <c r="E13" s="170" t="s">
        <v>1162</v>
      </c>
      <c r="F13" s="617" t="s">
        <v>1161</v>
      </c>
      <c r="G13" s="640" t="s">
        <v>248</v>
      </c>
      <c r="H13" s="634">
        <v>3</v>
      </c>
    </row>
    <row r="14" spans="1:9" s="563" customFormat="1" ht="16.5" customHeight="1" thickBot="1" x14ac:dyDescent="0.4">
      <c r="A14" s="623">
        <v>10618033</v>
      </c>
      <c r="B14" s="607" t="s">
        <v>66</v>
      </c>
      <c r="C14" s="608" t="s">
        <v>547</v>
      </c>
      <c r="D14" s="609">
        <v>6</v>
      </c>
      <c r="E14" s="610" t="s">
        <v>603</v>
      </c>
      <c r="F14" s="611" t="s">
        <v>602</v>
      </c>
      <c r="G14" s="612" t="s">
        <v>249</v>
      </c>
      <c r="H14" s="613">
        <v>5</v>
      </c>
    </row>
    <row r="15" spans="1:9" s="563" customFormat="1" ht="16.5" customHeight="1" thickBot="1" x14ac:dyDescent="0.4">
      <c r="A15" s="622">
        <v>10618034</v>
      </c>
      <c r="B15" s="163" t="s">
        <v>590</v>
      </c>
      <c r="C15" s="164" t="s">
        <v>547</v>
      </c>
      <c r="D15" s="165">
        <v>6</v>
      </c>
      <c r="E15" s="169" t="s">
        <v>605</v>
      </c>
      <c r="F15" s="666" t="s">
        <v>604</v>
      </c>
      <c r="G15" s="167" t="s">
        <v>250</v>
      </c>
      <c r="H15" s="168">
        <v>4</v>
      </c>
    </row>
    <row r="16" spans="1:9" s="563" customFormat="1" ht="16.5" customHeight="1" thickBot="1" x14ac:dyDescent="0.4">
      <c r="A16" s="619">
        <v>10618035</v>
      </c>
      <c r="B16" s="163" t="s">
        <v>63</v>
      </c>
      <c r="C16" s="165">
        <v>3</v>
      </c>
      <c r="D16" s="165">
        <v>6</v>
      </c>
      <c r="E16" s="166" t="s">
        <v>69</v>
      </c>
      <c r="F16" s="149" t="s">
        <v>67</v>
      </c>
      <c r="G16" s="167" t="s">
        <v>596</v>
      </c>
      <c r="H16" s="168">
        <v>5</v>
      </c>
    </row>
    <row r="17" spans="1:8" ht="16.5" customHeight="1" x14ac:dyDescent="0.35">
      <c r="A17" s="1102">
        <v>10618032</v>
      </c>
      <c r="B17" s="1103" t="s">
        <v>588</v>
      </c>
      <c r="C17" s="1100" t="s">
        <v>547</v>
      </c>
      <c r="D17" s="1074">
        <v>6</v>
      </c>
      <c r="E17" s="181" t="s">
        <v>589</v>
      </c>
      <c r="F17" s="618" t="s">
        <v>922</v>
      </c>
      <c r="G17" s="156" t="s">
        <v>298</v>
      </c>
      <c r="H17" s="182">
        <v>6</v>
      </c>
    </row>
    <row r="18" spans="1:8" ht="16.5" customHeight="1" thickBot="1" x14ac:dyDescent="0.4">
      <c r="A18" s="1093"/>
      <c r="B18" s="1104"/>
      <c r="C18" s="1101"/>
      <c r="D18" s="1076"/>
      <c r="E18" s="170" t="s">
        <v>607</v>
      </c>
      <c r="F18" s="617" t="s">
        <v>606</v>
      </c>
      <c r="G18" s="174" t="s">
        <v>249</v>
      </c>
      <c r="H18" s="171">
        <v>3</v>
      </c>
    </row>
    <row r="19" spans="1:8" ht="16.5" customHeight="1" thickBot="1" x14ac:dyDescent="0.4">
      <c r="A19" s="1102">
        <v>10618039</v>
      </c>
      <c r="B19" s="1105" t="s">
        <v>94</v>
      </c>
      <c r="C19" s="1106" t="s">
        <v>550</v>
      </c>
      <c r="D19" s="1075">
        <v>6</v>
      </c>
      <c r="E19" s="170" t="s">
        <v>609</v>
      </c>
      <c r="F19" s="618" t="s">
        <v>608</v>
      </c>
      <c r="G19" s="174" t="s">
        <v>249</v>
      </c>
      <c r="H19" s="171">
        <v>3</v>
      </c>
    </row>
    <row r="20" spans="1:8" ht="16.5" customHeight="1" thickBot="1" x14ac:dyDescent="0.4">
      <c r="A20" s="1093"/>
      <c r="B20" s="1104"/>
      <c r="C20" s="1101"/>
      <c r="D20" s="1076"/>
      <c r="E20" s="166" t="s">
        <v>612</v>
      </c>
      <c r="F20" s="603" t="s">
        <v>1153</v>
      </c>
      <c r="G20" s="167" t="s">
        <v>250</v>
      </c>
      <c r="H20" s="172">
        <v>4</v>
      </c>
    </row>
    <row r="21" spans="1:8" ht="16.5" customHeight="1" thickBot="1" x14ac:dyDescent="0.4">
      <c r="A21" s="621">
        <v>10618038</v>
      </c>
      <c r="B21" s="173" t="s">
        <v>171</v>
      </c>
      <c r="C21" s="164" t="s">
        <v>550</v>
      </c>
      <c r="D21" s="165">
        <v>6</v>
      </c>
      <c r="E21" s="599" t="s">
        <v>592</v>
      </c>
      <c r="F21" s="600" t="s">
        <v>591</v>
      </c>
      <c r="G21" s="601" t="s">
        <v>593</v>
      </c>
      <c r="H21" s="602">
        <v>5</v>
      </c>
    </row>
    <row r="22" spans="1:8" ht="16.5" customHeight="1" x14ac:dyDescent="0.35">
      <c r="A22" s="1092">
        <v>10618036</v>
      </c>
      <c r="B22" s="1098" t="s">
        <v>68</v>
      </c>
      <c r="C22" s="1100" t="s">
        <v>550</v>
      </c>
      <c r="D22" s="1074">
        <v>6</v>
      </c>
      <c r="E22" s="596" t="s">
        <v>610</v>
      </c>
      <c r="F22" s="618" t="s">
        <v>198</v>
      </c>
      <c r="G22" s="156" t="s">
        <v>298</v>
      </c>
      <c r="H22" s="183">
        <v>4</v>
      </c>
    </row>
    <row r="23" spans="1:8" ht="16.5" customHeight="1" thickBot="1" x14ac:dyDescent="0.4">
      <c r="A23" s="1093"/>
      <c r="B23" s="1099"/>
      <c r="C23" s="1101"/>
      <c r="D23" s="1076"/>
      <c r="E23" s="180" t="s">
        <v>597</v>
      </c>
      <c r="F23" s="617" t="s">
        <v>611</v>
      </c>
      <c r="G23" s="174" t="s">
        <v>298</v>
      </c>
      <c r="H23" s="171">
        <v>3</v>
      </c>
    </row>
    <row r="24" spans="1:8" ht="16.5" customHeight="1" thickBot="1" x14ac:dyDescent="0.4">
      <c r="A24" s="175"/>
      <c r="B24" s="176"/>
      <c r="C24" s="177" t="s">
        <v>37</v>
      </c>
      <c r="D24" s="177">
        <f>SUM(D7:D23)</f>
        <v>66</v>
      </c>
      <c r="E24" s="177"/>
      <c r="F24" s="178"/>
      <c r="G24" s="177" t="s">
        <v>37</v>
      </c>
      <c r="H24" s="179">
        <f>SUM(H7:H23)</f>
        <v>78</v>
      </c>
    </row>
  </sheetData>
  <mergeCells count="20">
    <mergeCell ref="A22:A23"/>
    <mergeCell ref="B22:B23"/>
    <mergeCell ref="C22:C23"/>
    <mergeCell ref="D22:D23"/>
    <mergeCell ref="A17:A18"/>
    <mergeCell ref="B17:B18"/>
    <mergeCell ref="C17:C18"/>
    <mergeCell ref="D17:D18"/>
    <mergeCell ref="A19:A20"/>
    <mergeCell ref="B19:B20"/>
    <mergeCell ref="C19:C20"/>
    <mergeCell ref="D19:D20"/>
    <mergeCell ref="A1:B1"/>
    <mergeCell ref="A2:B2"/>
    <mergeCell ref="A5:D5"/>
    <mergeCell ref="E5:H5"/>
    <mergeCell ref="A7:A8"/>
    <mergeCell ref="B7:B8"/>
    <mergeCell ref="C7:C8"/>
    <mergeCell ref="D7:D8"/>
  </mergeCells>
  <phoneticPr fontId="28" type="noConversion"/>
  <hyperlinks>
    <hyperlink ref="A1:B1" r:id="rId1" display="Web centro de destino" xr:uid="{BE2B01E5-ED21-4E45-8950-3CF3A26F69B9}"/>
    <hyperlink ref="F21" r:id="rId2" location="activetab=doelstellingen_idp1552768" xr:uid="{0D95FBDF-526A-4E8F-B7E3-78133750188F}"/>
    <hyperlink ref="A2:B2" r:id="rId3" display="Web plan de estudios" xr:uid="{2A164A4D-7572-4D71-A357-CEFF93BAF9CB}"/>
    <hyperlink ref="F16" r:id="rId4" location="activetab=plaatsen_in_het_onderwijsaanbod_idp59216" xr:uid="{8A720143-1291-4310-B5B4-462F96058865}"/>
    <hyperlink ref="F7" r:id="rId5" display="https://onderwijsaanbod.kuleuven.be/2021/syllabi/e/T2AWA2E.htm" xr:uid="{C7CEB32E-1D61-41C2-BEE9-71B3AF91F6E3}"/>
    <hyperlink ref="F8" r:id="rId6" display="https://onderwijsaanbod.kuleuven.be/2021/syllabi/e/T2OWT2E.htm" xr:uid="{1F71CAEE-3B41-45D2-B5DF-480DF9DBEEBD}"/>
    <hyperlink ref="F14" r:id="rId7" display="https://onderwijsaanbod.kuleuven.be/2021/syllabi/e/T2VAS2E.htm" xr:uid="{8B47921D-0661-4A75-B80C-C5B68635151C}"/>
    <hyperlink ref="F15" r:id="rId8" display="https://onderwijsaanbod.kuleuven.be/2021/syllabi/e/T2VDO2E.htm" xr:uid="{29306E07-D08E-4D7D-8366-19E17CB7CA99}"/>
    <hyperlink ref="F17" r:id="rId9" xr:uid="{447693A6-8848-4202-8BDC-5D1FEE16A250}"/>
    <hyperlink ref="F18" r:id="rId10" display="https://onderwijsaanbod.kuleuven.be/2021/syllabi/e/T2OSR2E.htm" xr:uid="{2D10DB7E-6518-441A-A641-E0FF78B63B5B}"/>
    <hyperlink ref="F19" r:id="rId11" display="https://onderwijsaanbod.kuleuven.be/2021/syllabi/e/T2VCA2E.htm" xr:uid="{607265D4-1DDA-4077-8FB1-78C26D3840BD}"/>
    <hyperlink ref="F20" r:id="rId12" display="https://onderwijsaanbod.kuleuven.be/2021/syllabi/e/T2VCN2E.htm" xr:uid="{DADD5AED-A498-47AC-806A-CE69CB9B2E8C}"/>
    <hyperlink ref="F22" r:id="rId13" display="https://onderwijsaanbod.kuleuven.be/2021/syllabi/e/T3WDS2E.htm" xr:uid="{18402613-2369-430D-8A17-37E59425307C}"/>
    <hyperlink ref="F23" r:id="rId14" display="https://onderwijsaanbod.kuleuven.be/2021/syllabi/e/T3WSA2E.htm" xr:uid="{7C759C04-DDC1-4052-A068-6CB2DD74639D}"/>
    <hyperlink ref="A7" r:id="rId15" display="https://asignaturas.uca.es/asig/10618011/" xr:uid="{DB973FC0-EC80-4218-BD75-F6860725C403}"/>
    <hyperlink ref="A17" r:id="rId16" display="https://asignaturas.uca.es/asig/10618032/" xr:uid="{CE4772AA-C73E-4A21-8DA0-4E7CA8878C02}"/>
    <hyperlink ref="A14" r:id="rId17" display="https://asignaturas.uca.es/asig/10618033/" xr:uid="{E95C869E-04A1-48C7-B739-1E998440E8B6}"/>
    <hyperlink ref="A15" r:id="rId18" display="https://asignaturas.uca.es/asig/10618034/" xr:uid="{0183F6D8-CA38-44F1-8652-A8D24617A254}"/>
    <hyperlink ref="A16" r:id="rId19" display="https://asignaturas.uca.es/asig/10618035/" xr:uid="{D8A2BEA3-E436-4564-8BFE-DB8B0F482830}"/>
    <hyperlink ref="A19" r:id="rId20" display="https://asignaturas.uca.es/asig/10618039/" xr:uid="{7256E832-F03E-4FCA-A6E7-0FFEB7825A7E}"/>
    <hyperlink ref="A21" r:id="rId21" display="https://asignaturas.uca.es/asig/10618038/" xr:uid="{596AB6AF-DE93-4426-9539-974DDF3FAA70}"/>
    <hyperlink ref="A22" r:id="rId22" display="https://asignaturas.uca.es/asig/10618036/" xr:uid="{5B6B833A-12DD-4B85-99E0-CC892D9EFC37}"/>
    <hyperlink ref="F9" r:id="rId23" xr:uid="{6295A132-30A1-4C56-B30C-1A4260463ACC}"/>
    <hyperlink ref="A9" r:id="rId24" display="https://asignaturas.uca.es/asig/10618030/" xr:uid="{05DD627F-69B8-45B3-8E8B-87814AD51413}"/>
    <hyperlink ref="F11" r:id="rId25" xr:uid="{BDE39ED6-5881-4919-9447-9B903A21CEBA}"/>
    <hyperlink ref="A11" r:id="rId26" display="https://asignaturas.uca.es/asig/10618025/" xr:uid="{0F983F68-8578-49E6-AAD6-56CFE3ECD2AF}"/>
    <hyperlink ref="F12" r:id="rId27" display="https://onderwijsaanbod.kuleuven.be/2021/syllabi/e/T2ODE2E.htm" xr:uid="{FB64B88A-6359-4365-BCBF-EC65A941A5F3}"/>
    <hyperlink ref="F10" r:id="rId28" display="https://onderwijsaanbod.kuleuven.be/2021/syllabi/e/T2OIS2E.htm" xr:uid="{EB4571AC-9446-40DD-B65C-A0DC84ADC91C}"/>
    <hyperlink ref="A12" r:id="rId29" display="https://asignaturas.uca.es/asig/10618029/" xr:uid="{93412852-8C89-4805-9A4C-4FDF93F9B63F}"/>
    <hyperlink ref="F13" r:id="rId30" display="https://onderwijsaanbod.kuleuven.be/2021/syllabi/e/T3PLA2E.htm" xr:uid="{6A1EB64D-327A-4656-A668-707768B013D4}"/>
  </hyperlinks>
  <pageMargins left="0.7" right="0.7" top="0.75" bottom="0.75" header="0.3" footer="0.3"/>
  <pageSetup paperSize="9" orientation="portrait" r:id="rId31"/>
  <drawing r:id="rId32"/>
  <legacyDrawing r:id="rId3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24"/>
  <sheetViews>
    <sheetView zoomScale="85" zoomScaleNormal="85" workbookViewId="0">
      <selection sqref="A1:B1"/>
    </sheetView>
  </sheetViews>
  <sheetFormatPr baseColWidth="10" defaultRowHeight="14.5" x14ac:dyDescent="0.35"/>
  <cols>
    <col min="2" max="2" width="32.54296875" customWidth="1"/>
    <col min="3" max="3" width="12.7265625" customWidth="1"/>
    <col min="6" max="6" width="47" customWidth="1"/>
    <col min="7" max="7" width="15.7265625" style="1" customWidth="1"/>
  </cols>
  <sheetData>
    <row r="1" spans="1:8" x14ac:dyDescent="0.35">
      <c r="A1" s="972" t="s">
        <v>537</v>
      </c>
      <c r="B1" s="972"/>
      <c r="E1" s="1"/>
      <c r="G1"/>
    </row>
    <row r="2" spans="1:8" x14ac:dyDescent="0.35">
      <c r="A2" s="973" t="s">
        <v>136</v>
      </c>
      <c r="B2" s="973"/>
      <c r="D2" s="136"/>
      <c r="E2" s="136"/>
      <c r="F2" s="1112" t="s">
        <v>1592</v>
      </c>
      <c r="G2" s="1112"/>
      <c r="H2" s="1112"/>
    </row>
    <row r="3" spans="1:8" x14ac:dyDescent="0.35">
      <c r="A3" s="875" t="s">
        <v>561</v>
      </c>
      <c r="B3" s="875"/>
      <c r="C3" s="875"/>
      <c r="D3" s="120"/>
      <c r="E3" s="137" t="s">
        <v>671</v>
      </c>
      <c r="F3" s="1113" t="s">
        <v>1601</v>
      </c>
      <c r="G3" s="1113"/>
      <c r="H3" s="1113"/>
    </row>
    <row r="4" spans="1:8" x14ac:dyDescent="0.35">
      <c r="F4" s="1117" t="s">
        <v>1594</v>
      </c>
      <c r="G4" s="1117"/>
      <c r="H4" s="1117"/>
    </row>
    <row r="5" spans="1:8" ht="15" thickBot="1" x14ac:dyDescent="0.4">
      <c r="F5" s="912"/>
      <c r="G5" s="912"/>
      <c r="H5" s="912"/>
    </row>
    <row r="6" spans="1:8" ht="15" customHeight="1" x14ac:dyDescent="0.35">
      <c r="A6" s="1110" t="s">
        <v>538</v>
      </c>
      <c r="B6" s="1111"/>
      <c r="C6" s="1111"/>
      <c r="D6" s="1111"/>
      <c r="E6" s="1114" t="s">
        <v>1606</v>
      </c>
      <c r="F6" s="1115"/>
      <c r="G6" s="1115"/>
      <c r="H6" s="1116"/>
    </row>
    <row r="7" spans="1:8" ht="17.25" customHeight="1" thickBot="1" x14ac:dyDescent="0.4">
      <c r="A7" s="846" t="s">
        <v>586</v>
      </c>
      <c r="B7" s="307" t="s">
        <v>540</v>
      </c>
      <c r="C7" s="917" t="s">
        <v>1608</v>
      </c>
      <c r="D7" s="95" t="s">
        <v>25</v>
      </c>
      <c r="E7" s="880" t="s">
        <v>22</v>
      </c>
      <c r="F7" s="881" t="s">
        <v>23</v>
      </c>
      <c r="G7" s="880" t="s">
        <v>1466</v>
      </c>
      <c r="H7" s="882" t="s">
        <v>25</v>
      </c>
    </row>
    <row r="8" spans="1:8" ht="17.25" customHeight="1" x14ac:dyDescent="0.35">
      <c r="A8" s="920"/>
      <c r="B8" s="1107" t="s">
        <v>1612</v>
      </c>
      <c r="C8" s="60"/>
      <c r="D8" s="60"/>
      <c r="E8" s="3"/>
      <c r="F8" s="243" t="s">
        <v>232</v>
      </c>
      <c r="G8" s="59" t="s">
        <v>250</v>
      </c>
      <c r="H8" s="5">
        <v>5</v>
      </c>
    </row>
    <row r="9" spans="1:8" ht="17.25" customHeight="1" x14ac:dyDescent="0.35">
      <c r="A9" s="920"/>
      <c r="B9" s="1108"/>
      <c r="C9" s="60"/>
      <c r="D9" s="60"/>
      <c r="E9" s="3"/>
      <c r="F9" s="243" t="s">
        <v>233</v>
      </c>
      <c r="G9" s="59" t="s">
        <v>250</v>
      </c>
      <c r="H9" s="5">
        <v>5</v>
      </c>
    </row>
    <row r="10" spans="1:8" ht="17.25" customHeight="1" x14ac:dyDescent="0.35">
      <c r="A10" s="920"/>
      <c r="B10" s="1108"/>
      <c r="C10" s="60"/>
      <c r="D10" s="60"/>
      <c r="E10" s="3"/>
      <c r="F10" s="243" t="s">
        <v>234</v>
      </c>
      <c r="G10" s="59" t="s">
        <v>250</v>
      </c>
      <c r="H10" s="5">
        <v>9</v>
      </c>
    </row>
    <row r="11" spans="1:8" ht="17.25" customHeight="1" x14ac:dyDescent="0.35">
      <c r="A11" s="920"/>
      <c r="B11" s="1108"/>
      <c r="C11" s="60"/>
      <c r="D11" s="60"/>
      <c r="E11" s="3"/>
      <c r="F11" s="243" t="s">
        <v>219</v>
      </c>
      <c r="G11" s="59" t="s">
        <v>250</v>
      </c>
      <c r="H11" s="5">
        <v>6</v>
      </c>
    </row>
    <row r="12" spans="1:8" ht="17.25" customHeight="1" x14ac:dyDescent="0.35">
      <c r="A12" s="920"/>
      <c r="B12" s="1108"/>
      <c r="C12" s="60"/>
      <c r="D12" s="60"/>
      <c r="E12" s="3"/>
      <c r="F12" s="243" t="s">
        <v>235</v>
      </c>
      <c r="G12" s="59" t="s">
        <v>250</v>
      </c>
      <c r="H12" s="5">
        <v>5</v>
      </c>
    </row>
    <row r="13" spans="1:8" ht="17.25" customHeight="1" x14ac:dyDescent="0.35">
      <c r="A13" s="920"/>
      <c r="B13" s="1108"/>
      <c r="C13" s="60"/>
      <c r="D13" s="60"/>
      <c r="E13" s="3"/>
      <c r="F13" s="243" t="s">
        <v>236</v>
      </c>
      <c r="G13" s="59" t="s">
        <v>249</v>
      </c>
      <c r="H13" s="5">
        <v>6</v>
      </c>
    </row>
    <row r="14" spans="1:8" ht="17.25" customHeight="1" x14ac:dyDescent="0.35">
      <c r="A14" s="920"/>
      <c r="B14" s="1108"/>
      <c r="C14" s="60"/>
      <c r="D14" s="60"/>
      <c r="E14" s="3"/>
      <c r="F14" s="243" t="s">
        <v>237</v>
      </c>
      <c r="G14" s="59" t="s">
        <v>249</v>
      </c>
      <c r="H14" s="5">
        <v>6</v>
      </c>
    </row>
    <row r="15" spans="1:8" ht="17.25" customHeight="1" x14ac:dyDescent="0.35">
      <c r="A15" s="920"/>
      <c r="B15" s="1108"/>
      <c r="C15" s="60"/>
      <c r="D15" s="60"/>
      <c r="E15" s="3"/>
      <c r="F15" s="243" t="s">
        <v>238</v>
      </c>
      <c r="G15" s="59" t="s">
        <v>249</v>
      </c>
      <c r="H15" s="5">
        <v>5</v>
      </c>
    </row>
    <row r="16" spans="1:8" ht="17.25" customHeight="1" x14ac:dyDescent="0.35">
      <c r="A16" s="920"/>
      <c r="B16" s="1108"/>
      <c r="C16" s="60"/>
      <c r="D16" s="60"/>
      <c r="E16" s="3"/>
      <c r="F16" s="243" t="s">
        <v>239</v>
      </c>
      <c r="G16" s="59" t="s">
        <v>249</v>
      </c>
      <c r="H16" s="5">
        <v>6</v>
      </c>
    </row>
    <row r="17" spans="1:8" ht="17.25" customHeight="1" x14ac:dyDescent="0.35">
      <c r="A17" s="920"/>
      <c r="B17" s="1108"/>
      <c r="C17" s="60"/>
      <c r="D17" s="60"/>
      <c r="E17" s="3"/>
      <c r="F17" s="243" t="s">
        <v>240</v>
      </c>
      <c r="G17" s="59" t="s">
        <v>249</v>
      </c>
      <c r="H17" s="5">
        <v>6</v>
      </c>
    </row>
    <row r="18" spans="1:8" ht="17.25" customHeight="1" x14ac:dyDescent="0.35">
      <c r="A18" s="920"/>
      <c r="B18" s="1108"/>
      <c r="C18" s="60"/>
      <c r="D18" s="60"/>
      <c r="E18" s="3"/>
      <c r="F18" s="243" t="s">
        <v>241</v>
      </c>
      <c r="G18" s="59" t="s">
        <v>248</v>
      </c>
      <c r="H18" s="5">
        <v>5</v>
      </c>
    </row>
    <row r="19" spans="1:8" ht="17.25" customHeight="1" x14ac:dyDescent="0.35">
      <c r="A19" s="920"/>
      <c r="B19" s="1108"/>
      <c r="C19" s="60"/>
      <c r="D19" s="60"/>
      <c r="E19" s="3"/>
      <c r="F19" s="243" t="s">
        <v>242</v>
      </c>
      <c r="G19" s="59" t="s">
        <v>248</v>
      </c>
      <c r="H19" s="5">
        <v>5</v>
      </c>
    </row>
    <row r="20" spans="1:8" ht="17.25" customHeight="1" x14ac:dyDescent="0.35">
      <c r="A20" s="920"/>
      <c r="B20" s="1108"/>
      <c r="C20" s="60"/>
      <c r="D20" s="60"/>
      <c r="E20" s="3"/>
      <c r="F20" s="243" t="s">
        <v>243</v>
      </c>
      <c r="G20" s="59" t="s">
        <v>248</v>
      </c>
      <c r="H20" s="5">
        <v>4</v>
      </c>
    </row>
    <row r="21" spans="1:8" ht="17.25" customHeight="1" x14ac:dyDescent="0.35">
      <c r="A21" s="920"/>
      <c r="B21" s="1108"/>
      <c r="C21" s="60"/>
      <c r="D21" s="60"/>
      <c r="E21" s="3"/>
      <c r="F21" s="243" t="s">
        <v>244</v>
      </c>
      <c r="G21" s="59" t="s">
        <v>248</v>
      </c>
      <c r="H21" s="5">
        <v>16</v>
      </c>
    </row>
    <row r="22" spans="1:8" ht="17.25" customHeight="1" x14ac:dyDescent="0.35">
      <c r="A22" s="920"/>
      <c r="B22" s="1108"/>
      <c r="C22" s="60"/>
      <c r="D22" s="60"/>
      <c r="E22" s="3"/>
      <c r="F22" s="243" t="s">
        <v>245</v>
      </c>
      <c r="G22" s="59" t="s">
        <v>247</v>
      </c>
      <c r="H22" s="5">
        <v>15</v>
      </c>
    </row>
    <row r="23" spans="1:8" ht="17.25" customHeight="1" thickBot="1" x14ac:dyDescent="0.4">
      <c r="A23" s="926"/>
      <c r="B23" s="1109"/>
      <c r="C23" s="927"/>
      <c r="D23" s="927"/>
      <c r="E23" s="21"/>
      <c r="F23" s="922" t="s">
        <v>246</v>
      </c>
      <c r="G23" s="571" t="s">
        <v>247</v>
      </c>
      <c r="H23" s="77">
        <v>12</v>
      </c>
    </row>
    <row r="24" spans="1:8" s="727" customFormat="1" ht="17.25" customHeight="1" thickBot="1" x14ac:dyDescent="0.4">
      <c r="A24" s="928"/>
      <c r="B24" s="929"/>
      <c r="C24" s="930"/>
      <c r="D24" s="930"/>
      <c r="E24" s="923"/>
      <c r="F24" s="924"/>
      <c r="G24" s="931" t="s">
        <v>37</v>
      </c>
      <c r="H24" s="925">
        <f>SUM(H8:H23)</f>
        <v>116</v>
      </c>
    </row>
  </sheetData>
  <mergeCells count="8">
    <mergeCell ref="B8:B23"/>
    <mergeCell ref="A6:D6"/>
    <mergeCell ref="A1:B1"/>
    <mergeCell ref="A2:B2"/>
    <mergeCell ref="F2:H2"/>
    <mergeCell ref="F3:H3"/>
    <mergeCell ref="E6:H6"/>
    <mergeCell ref="F4:H4"/>
  </mergeCells>
  <hyperlinks>
    <hyperlink ref="A1:B1" r:id="rId1" display="Web centro de destino" xr:uid="{BBAE5390-3F63-4E63-8F88-A34F77392BB9}"/>
    <hyperlink ref="A2:B2" r:id="rId2" display="Web plan de estudios" xr:uid="{0987A5EA-4F48-471E-AC32-265FE2A65510}"/>
    <hyperlink ref="F4:H4" r:id="rId3" display="Catálogo de cursos" xr:uid="{D19CA84D-1038-4F6E-AABE-32F025F25B66}"/>
  </hyperlinks>
  <pageMargins left="0.7" right="0.7" top="0.75" bottom="0.75" header="0.3" footer="0.3"/>
  <pageSetup paperSize="9" orientation="portrait" r:id="rId4"/>
  <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9"/>
  <sheetViews>
    <sheetView zoomScale="85" zoomScaleNormal="85" workbookViewId="0">
      <selection sqref="A1:B1"/>
    </sheetView>
  </sheetViews>
  <sheetFormatPr baseColWidth="10" defaultRowHeight="16.5" customHeight="1" x14ac:dyDescent="0.35"/>
  <cols>
    <col min="2" max="2" width="31.453125" customWidth="1"/>
    <col min="3" max="3" width="12.36328125" customWidth="1"/>
    <col min="4" max="4" width="7.81640625" customWidth="1"/>
    <col min="5" max="5" width="28.36328125" style="1" customWidth="1"/>
    <col min="6" max="6" width="39.08984375" customWidth="1"/>
    <col min="7" max="7" width="14.90625" customWidth="1"/>
    <col min="8" max="8" width="8.26953125" customWidth="1"/>
  </cols>
  <sheetData>
    <row r="1" spans="1:8" ht="16.5" customHeight="1" x14ac:dyDescent="0.35">
      <c r="A1" s="972" t="s">
        <v>537</v>
      </c>
      <c r="B1" s="972"/>
    </row>
    <row r="2" spans="1:8" ht="16.5" customHeight="1" x14ac:dyDescent="0.35">
      <c r="A2" s="973" t="s">
        <v>136</v>
      </c>
      <c r="B2" s="973"/>
      <c r="D2" s="136"/>
      <c r="E2" s="136"/>
      <c r="F2" s="597" t="s">
        <v>1154</v>
      </c>
    </row>
    <row r="3" spans="1:8" ht="16.5" customHeight="1" x14ac:dyDescent="0.35">
      <c r="A3" s="121" t="s">
        <v>561</v>
      </c>
      <c r="B3" s="121"/>
      <c r="C3" s="121"/>
      <c r="D3" s="120"/>
      <c r="E3" s="137" t="s">
        <v>671</v>
      </c>
      <c r="F3" s="188" t="s">
        <v>572</v>
      </c>
    </row>
    <row r="4" spans="1:8" ht="16.5" customHeight="1" thickBot="1" x14ac:dyDescent="0.4"/>
    <row r="5" spans="1:8" ht="16.5" customHeight="1" x14ac:dyDescent="0.35">
      <c r="A5" s="974" t="s">
        <v>538</v>
      </c>
      <c r="B5" s="975"/>
      <c r="C5" s="975"/>
      <c r="D5" s="975"/>
      <c r="E5" s="1054" t="s">
        <v>598</v>
      </c>
      <c r="F5" s="1055"/>
      <c r="G5" s="1055"/>
      <c r="H5" s="1056"/>
    </row>
    <row r="6" spans="1:8" ht="16.5" customHeight="1" thickBot="1" x14ac:dyDescent="0.4">
      <c r="A6" s="150" t="s">
        <v>586</v>
      </c>
      <c r="B6" s="151" t="s">
        <v>540</v>
      </c>
      <c r="C6" s="152" t="s">
        <v>587</v>
      </c>
      <c r="D6" s="152" t="s">
        <v>25</v>
      </c>
      <c r="E6" s="153" t="s">
        <v>22</v>
      </c>
      <c r="F6" s="154" t="s">
        <v>23</v>
      </c>
      <c r="G6" s="153" t="s">
        <v>594</v>
      </c>
      <c r="H6" s="155" t="s">
        <v>25</v>
      </c>
    </row>
    <row r="7" spans="1:8" s="23" customFormat="1" ht="16.5" customHeight="1" x14ac:dyDescent="0.35">
      <c r="A7" s="1121">
        <v>10620011</v>
      </c>
      <c r="B7" s="1094" t="s">
        <v>36</v>
      </c>
      <c r="C7" s="991" t="s">
        <v>548</v>
      </c>
      <c r="D7" s="1096">
        <v>6</v>
      </c>
      <c r="E7" s="604" t="s">
        <v>601</v>
      </c>
      <c r="F7" s="605" t="s">
        <v>1152</v>
      </c>
      <c r="G7" s="156" t="s">
        <v>250</v>
      </c>
      <c r="H7" s="157">
        <v>6</v>
      </c>
    </row>
    <row r="8" spans="1:8" s="19" customFormat="1" ht="16.5" customHeight="1" thickBot="1" x14ac:dyDescent="0.4">
      <c r="A8" s="1122"/>
      <c r="B8" s="1095"/>
      <c r="C8" s="992"/>
      <c r="D8" s="1097"/>
      <c r="E8" s="598" t="s">
        <v>600</v>
      </c>
      <c r="F8" s="250" t="s">
        <v>599</v>
      </c>
      <c r="G8" s="160" t="s">
        <v>249</v>
      </c>
      <c r="H8" s="161">
        <v>4</v>
      </c>
    </row>
    <row r="9" spans="1:8" s="19" customFormat="1" ht="16.5" customHeight="1" thickBot="1" x14ac:dyDescent="0.4">
      <c r="A9" s="606">
        <v>10620026</v>
      </c>
      <c r="B9" s="607" t="s">
        <v>66</v>
      </c>
      <c r="C9" s="608" t="s">
        <v>547</v>
      </c>
      <c r="D9" s="609">
        <v>6</v>
      </c>
      <c r="E9" s="610" t="s">
        <v>603</v>
      </c>
      <c r="F9" s="611" t="s">
        <v>602</v>
      </c>
      <c r="G9" s="612" t="s">
        <v>249</v>
      </c>
      <c r="H9" s="613">
        <v>5</v>
      </c>
    </row>
    <row r="10" spans="1:8" s="19" customFormat="1" ht="16.5" customHeight="1" thickBot="1" x14ac:dyDescent="0.4">
      <c r="A10" s="162">
        <v>10620027</v>
      </c>
      <c r="B10" s="163" t="s">
        <v>590</v>
      </c>
      <c r="C10" s="164" t="s">
        <v>547</v>
      </c>
      <c r="D10" s="165">
        <v>6</v>
      </c>
      <c r="E10" s="169" t="s">
        <v>605</v>
      </c>
      <c r="F10" s="666" t="s">
        <v>604</v>
      </c>
      <c r="G10" s="167" t="s">
        <v>250</v>
      </c>
      <c r="H10" s="168">
        <v>4</v>
      </c>
    </row>
    <row r="11" spans="1:8" ht="16.5" customHeight="1" x14ac:dyDescent="0.35">
      <c r="A11" s="1118">
        <v>10620025</v>
      </c>
      <c r="B11" s="1103" t="s">
        <v>588</v>
      </c>
      <c r="C11" s="1100" t="s">
        <v>547</v>
      </c>
      <c r="D11" s="1074">
        <v>6</v>
      </c>
      <c r="E11" s="181" t="s">
        <v>589</v>
      </c>
      <c r="F11" s="618" t="s">
        <v>922</v>
      </c>
      <c r="G11" s="156" t="s">
        <v>298</v>
      </c>
      <c r="H11" s="182">
        <v>6</v>
      </c>
    </row>
    <row r="12" spans="1:8" ht="16.5" customHeight="1" thickBot="1" x14ac:dyDescent="0.4">
      <c r="A12" s="1119"/>
      <c r="B12" s="1104"/>
      <c r="C12" s="1101"/>
      <c r="D12" s="1076"/>
      <c r="E12" s="170" t="s">
        <v>607</v>
      </c>
      <c r="F12" s="617" t="s">
        <v>606</v>
      </c>
      <c r="G12" s="174" t="s">
        <v>249</v>
      </c>
      <c r="H12" s="171">
        <v>3</v>
      </c>
    </row>
    <row r="13" spans="1:8" s="19" customFormat="1" ht="16.5" customHeight="1" thickBot="1" x14ac:dyDescent="0.4">
      <c r="A13" s="162">
        <v>10620028</v>
      </c>
      <c r="B13" s="163" t="s">
        <v>63</v>
      </c>
      <c r="C13" s="164" t="s">
        <v>550</v>
      </c>
      <c r="D13" s="165">
        <v>6</v>
      </c>
      <c r="E13" s="166" t="s">
        <v>69</v>
      </c>
      <c r="F13" s="149" t="s">
        <v>67</v>
      </c>
      <c r="G13" s="167" t="s">
        <v>596</v>
      </c>
      <c r="H13" s="168">
        <v>5</v>
      </c>
    </row>
    <row r="14" spans="1:8" ht="16.5" customHeight="1" thickBot="1" x14ac:dyDescent="0.4">
      <c r="A14" s="1120">
        <v>10620032</v>
      </c>
      <c r="B14" s="1105" t="s">
        <v>94</v>
      </c>
      <c r="C14" s="1106" t="s">
        <v>550</v>
      </c>
      <c r="D14" s="1075">
        <v>6</v>
      </c>
      <c r="E14" s="170" t="s">
        <v>609</v>
      </c>
      <c r="F14" s="618" t="s">
        <v>608</v>
      </c>
      <c r="G14" s="174" t="s">
        <v>249</v>
      </c>
      <c r="H14" s="171">
        <v>3</v>
      </c>
    </row>
    <row r="15" spans="1:8" ht="16.5" customHeight="1" thickBot="1" x14ac:dyDescent="0.4">
      <c r="A15" s="1119"/>
      <c r="B15" s="1104"/>
      <c r="C15" s="1101"/>
      <c r="D15" s="1076"/>
      <c r="E15" s="166" t="s">
        <v>612</v>
      </c>
      <c r="F15" s="603" t="s">
        <v>1153</v>
      </c>
      <c r="G15" s="167" t="s">
        <v>250</v>
      </c>
      <c r="H15" s="172">
        <v>4</v>
      </c>
    </row>
    <row r="16" spans="1:8" ht="16.5" customHeight="1" thickBot="1" x14ac:dyDescent="0.4">
      <c r="A16" s="162">
        <v>10620031</v>
      </c>
      <c r="B16" s="173" t="s">
        <v>171</v>
      </c>
      <c r="C16" s="164" t="s">
        <v>550</v>
      </c>
      <c r="D16" s="165">
        <v>6</v>
      </c>
      <c r="E16" s="599" t="s">
        <v>592</v>
      </c>
      <c r="F16" s="600" t="s">
        <v>591</v>
      </c>
      <c r="G16" s="601" t="s">
        <v>593</v>
      </c>
      <c r="H16" s="602">
        <v>5</v>
      </c>
    </row>
    <row r="17" spans="1:8" ht="16.5" customHeight="1" x14ac:dyDescent="0.35">
      <c r="A17" s="1118">
        <v>10620029</v>
      </c>
      <c r="B17" s="1098" t="s">
        <v>68</v>
      </c>
      <c r="C17" s="1100" t="s">
        <v>550</v>
      </c>
      <c r="D17" s="1074">
        <v>6</v>
      </c>
      <c r="E17" s="596" t="s">
        <v>610</v>
      </c>
      <c r="F17" s="618" t="s">
        <v>198</v>
      </c>
      <c r="G17" s="156" t="s">
        <v>298</v>
      </c>
      <c r="H17" s="183">
        <v>4</v>
      </c>
    </row>
    <row r="18" spans="1:8" ht="16.5" customHeight="1" thickBot="1" x14ac:dyDescent="0.4">
      <c r="A18" s="1119"/>
      <c r="B18" s="1099"/>
      <c r="C18" s="1101"/>
      <c r="D18" s="1076"/>
      <c r="E18" s="180" t="s">
        <v>597</v>
      </c>
      <c r="F18" s="617" t="s">
        <v>611</v>
      </c>
      <c r="G18" s="174" t="s">
        <v>298</v>
      </c>
      <c r="H18" s="171">
        <v>3</v>
      </c>
    </row>
    <row r="19" spans="1:8" ht="16.5" customHeight="1" thickBot="1" x14ac:dyDescent="0.4">
      <c r="A19" s="175"/>
      <c r="B19" s="176"/>
      <c r="C19" s="177" t="s">
        <v>37</v>
      </c>
      <c r="D19" s="177">
        <f>SUM(D7:D18)</f>
        <v>48</v>
      </c>
      <c r="E19" s="177"/>
      <c r="F19" s="178"/>
      <c r="G19" s="177" t="s">
        <v>37</v>
      </c>
      <c r="H19" s="179">
        <f>SUM(H7:H18)</f>
        <v>52</v>
      </c>
    </row>
  </sheetData>
  <mergeCells count="20">
    <mergeCell ref="A1:B1"/>
    <mergeCell ref="A2:B2"/>
    <mergeCell ref="B11:B12"/>
    <mergeCell ref="A11:A12"/>
    <mergeCell ref="A7:A8"/>
    <mergeCell ref="A5:D5"/>
    <mergeCell ref="C11:C12"/>
    <mergeCell ref="D11:D12"/>
    <mergeCell ref="E5:H5"/>
    <mergeCell ref="B7:B8"/>
    <mergeCell ref="C7:C8"/>
    <mergeCell ref="D7:D8"/>
    <mergeCell ref="B17:B18"/>
    <mergeCell ref="C17:C18"/>
    <mergeCell ref="D17:D18"/>
    <mergeCell ref="A17:A18"/>
    <mergeCell ref="B14:B15"/>
    <mergeCell ref="C14:C15"/>
    <mergeCell ref="D14:D15"/>
    <mergeCell ref="A14:A15"/>
  </mergeCells>
  <phoneticPr fontId="28" type="noConversion"/>
  <hyperlinks>
    <hyperlink ref="A1:B1" r:id="rId1" display="Web centro de destino" xr:uid="{CDA0CE56-16AC-4972-9806-F4ED6A698716}"/>
    <hyperlink ref="A9" r:id="rId2" display="https://asignaturas.uca.es/asig/10620026/" xr:uid="{BE862EC5-BD6E-4776-8DB9-D907801840E6}"/>
    <hyperlink ref="A11" r:id="rId3" display="https://asignaturas.uca.es/asig/10620025/" xr:uid="{A29FF88A-61B8-4C14-8D26-4269AB32675B}"/>
    <hyperlink ref="A14" r:id="rId4" display="https://asignaturas.uca.es/asig/10620032/" xr:uid="{2A0D5B08-5298-403E-B029-DF0522A60166}"/>
    <hyperlink ref="A10" r:id="rId5" display="https://asignaturas.uca.es/asig/10620027/" xr:uid="{788A94DF-0363-4CBB-B066-58CD30F39412}"/>
    <hyperlink ref="A16" r:id="rId6" display="https://asignaturas.uca.es/asig/10620031/" xr:uid="{11291123-19AD-47F8-B6BB-84FE4B0328B5}"/>
    <hyperlink ref="F16" r:id="rId7" location="activetab=doelstellingen_idp1552768" xr:uid="{0B57554C-2049-45E8-B35E-5C7DFF2C0384}"/>
    <hyperlink ref="A2:B2" r:id="rId8" display="Web plan de estudios" xr:uid="{D10BEF4E-4A17-4ED0-972F-907F803EB980}"/>
    <hyperlink ref="A13" r:id="rId9" display="https://asignaturas.uca.es/asig/10620028/" xr:uid="{828EA45F-C6D2-4D4E-879F-82DDFDE6BB5D}"/>
    <hyperlink ref="F13" r:id="rId10" location="activetab=plaatsen_in_het_onderwijsaanbod_idp59216" xr:uid="{277C8430-6DCE-4C73-96EB-E635808075F1}"/>
    <hyperlink ref="A7" r:id="rId11" display="https://asignaturas.uca.es/asig/10620011/" xr:uid="{39A88315-BB44-48E9-8808-0D260D80FDB5}"/>
    <hyperlink ref="A17" r:id="rId12" display="https://asignaturas.uca.es/asig/10620029/" xr:uid="{311C3212-7551-4BB7-A3E6-FDA11836F3E9}"/>
    <hyperlink ref="F7" r:id="rId13" display="https://onderwijsaanbod.kuleuven.be/2021/syllabi/e/T2AWA2E.htm" xr:uid="{9818DEB3-4BC3-4524-AFB2-657B8E1CE914}"/>
    <hyperlink ref="F8" r:id="rId14" display="https://onderwijsaanbod.kuleuven.be/2021/syllabi/e/T2OWT2E.htm" xr:uid="{92FF8AE2-DAF5-416D-BEA4-CE5413EBD5E1}"/>
    <hyperlink ref="F9" r:id="rId15" display="https://onderwijsaanbod.kuleuven.be/2021/syllabi/e/T2VAS2E.htm" xr:uid="{4E64A836-5750-4A46-AF1E-1D5258C3959E}"/>
    <hyperlink ref="F10" r:id="rId16" display="https://onderwijsaanbod.kuleuven.be/2021/syllabi/e/T2VDO2E.htm" xr:uid="{E2D35155-A7CC-426C-999E-84D546E6D3DB}"/>
    <hyperlink ref="F11" r:id="rId17" xr:uid="{39739425-FFF8-412D-9F0B-9ABB9BF24C85}"/>
    <hyperlink ref="F12" r:id="rId18" display="https://onderwijsaanbod.kuleuven.be/2021/syllabi/e/T2OSR2E.htm" xr:uid="{E20FE306-C98F-4A21-A13D-737F8A9F4440}"/>
    <hyperlink ref="F14" r:id="rId19" display="https://onderwijsaanbod.kuleuven.be/2021/syllabi/e/T2VCA2E.htm" xr:uid="{A1B5BB1D-D11F-4766-9A54-1444810268AC}"/>
    <hyperlink ref="F15" r:id="rId20" display="https://onderwijsaanbod.kuleuven.be/2021/syllabi/e/T2VCN2E.htm" xr:uid="{00DC6D32-BF4D-4949-AAAB-8378FE865DAC}"/>
    <hyperlink ref="F17" r:id="rId21" display="https://onderwijsaanbod.kuleuven.be/2021/syllabi/e/T3WDS2E.htm" xr:uid="{51AF1596-D96E-463E-96B7-444520DCEDE5}"/>
    <hyperlink ref="F18" r:id="rId22" display="https://onderwijsaanbod.kuleuven.be/2021/syllabi/e/T3WSA2E.htm" xr:uid="{8F70F0DA-6B3D-4200-BB74-41EB6DA68F84}"/>
  </hyperlinks>
  <pageMargins left="0.7" right="0.7" top="0.75" bottom="0.75" header="0.3" footer="0.3"/>
  <pageSetup paperSize="9" orientation="portrait" r:id="rId23"/>
  <drawing r:id="rId24"/>
  <legacyDrawing r:id="rId2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92C50-D4B4-457D-9939-29A08D0302A2}">
  <dimension ref="A1:H18"/>
  <sheetViews>
    <sheetView zoomScale="85" zoomScaleNormal="85" workbookViewId="0">
      <selection sqref="A1:B1"/>
    </sheetView>
  </sheetViews>
  <sheetFormatPr baseColWidth="10" defaultRowHeight="16.5" customHeight="1" x14ac:dyDescent="0.35"/>
  <cols>
    <col min="2" max="2" width="50.54296875" customWidth="1"/>
    <col min="3" max="3" width="12.36328125" customWidth="1"/>
    <col min="4" max="4" width="7.81640625" customWidth="1"/>
    <col min="5" max="5" width="16.1796875" style="1" customWidth="1"/>
    <col min="6" max="6" width="39.08984375" customWidth="1"/>
    <col min="7" max="7" width="14.90625" customWidth="1"/>
    <col min="8" max="8" width="8.26953125" customWidth="1"/>
  </cols>
  <sheetData>
    <row r="1" spans="1:8" ht="16.5" customHeight="1" x14ac:dyDescent="0.35">
      <c r="A1" s="972" t="s">
        <v>537</v>
      </c>
      <c r="B1" s="972"/>
    </row>
    <row r="2" spans="1:8" ht="16.5" customHeight="1" x14ac:dyDescent="0.35">
      <c r="A2" s="973" t="s">
        <v>136</v>
      </c>
      <c r="B2" s="973"/>
      <c r="D2" s="136"/>
      <c r="E2" s="136"/>
      <c r="F2" s="597" t="s">
        <v>824</v>
      </c>
    </row>
    <row r="3" spans="1:8" ht="16.5" customHeight="1" x14ac:dyDescent="0.35">
      <c r="A3" s="561" t="s">
        <v>561</v>
      </c>
      <c r="B3" s="561"/>
      <c r="C3" s="561"/>
      <c r="D3" s="120"/>
      <c r="E3" s="137" t="s">
        <v>671</v>
      </c>
      <c r="F3" s="188" t="s">
        <v>572</v>
      </c>
    </row>
    <row r="4" spans="1:8" ht="16.5" customHeight="1" thickBot="1" x14ac:dyDescent="0.4"/>
    <row r="5" spans="1:8" ht="16.5" customHeight="1" x14ac:dyDescent="0.35">
      <c r="A5" s="974" t="s">
        <v>538</v>
      </c>
      <c r="B5" s="975"/>
      <c r="C5" s="975"/>
      <c r="D5" s="975"/>
      <c r="E5" s="1054" t="s">
        <v>598</v>
      </c>
      <c r="F5" s="1055"/>
      <c r="G5" s="1055"/>
      <c r="H5" s="1056"/>
    </row>
    <row r="6" spans="1:8" ht="16.5" customHeight="1" thickBot="1" x14ac:dyDescent="0.4">
      <c r="A6" s="150" t="s">
        <v>586</v>
      </c>
      <c r="B6" s="151" t="s">
        <v>540</v>
      </c>
      <c r="C6" s="152" t="s">
        <v>587</v>
      </c>
      <c r="D6" s="152" t="s">
        <v>25</v>
      </c>
      <c r="E6" s="153" t="s">
        <v>22</v>
      </c>
      <c r="F6" s="154" t="s">
        <v>23</v>
      </c>
      <c r="G6" s="153" t="s">
        <v>594</v>
      </c>
      <c r="H6" s="155" t="s">
        <v>25</v>
      </c>
    </row>
    <row r="7" spans="1:8" s="23" customFormat="1" ht="16.5" customHeight="1" x14ac:dyDescent="0.35">
      <c r="A7" s="1121">
        <v>10620011</v>
      </c>
      <c r="B7" s="1094" t="s">
        <v>36</v>
      </c>
      <c r="C7" s="991" t="s">
        <v>548</v>
      </c>
      <c r="D7" s="1096">
        <v>6</v>
      </c>
      <c r="E7" s="604" t="s">
        <v>601</v>
      </c>
      <c r="F7" s="605" t="s">
        <v>1152</v>
      </c>
      <c r="G7" s="156" t="s">
        <v>250</v>
      </c>
      <c r="H7" s="157">
        <v>6</v>
      </c>
    </row>
    <row r="8" spans="1:8" s="563" customFormat="1" ht="16.5" customHeight="1" thickBot="1" x14ac:dyDescent="0.4">
      <c r="A8" s="1122"/>
      <c r="B8" s="1095"/>
      <c r="C8" s="992"/>
      <c r="D8" s="1097"/>
      <c r="E8" s="598" t="s">
        <v>600</v>
      </c>
      <c r="F8" s="250" t="s">
        <v>599</v>
      </c>
      <c r="G8" s="160" t="s">
        <v>249</v>
      </c>
      <c r="H8" s="161">
        <v>4</v>
      </c>
    </row>
    <row r="9" spans="1:8" s="563" customFormat="1" ht="16.5" customHeight="1" x14ac:dyDescent="0.35">
      <c r="A9" s="647">
        <v>10618080</v>
      </c>
      <c r="B9" s="646" t="s">
        <v>847</v>
      </c>
      <c r="C9" s="581" t="s">
        <v>547</v>
      </c>
      <c r="D9" s="648">
        <v>6</v>
      </c>
      <c r="E9" s="654" t="s">
        <v>1173</v>
      </c>
      <c r="F9" s="652" t="s">
        <v>1172</v>
      </c>
      <c r="G9" s="156" t="s">
        <v>249</v>
      </c>
      <c r="H9" s="157">
        <v>3</v>
      </c>
    </row>
    <row r="10" spans="1:8" s="590" customFormat="1" ht="16.5" customHeight="1" thickBot="1" x14ac:dyDescent="0.4">
      <c r="A10" s="620"/>
      <c r="B10" s="614"/>
      <c r="C10" s="615"/>
      <c r="D10" s="616"/>
      <c r="E10" s="610" t="s">
        <v>1183</v>
      </c>
      <c r="F10" s="250" t="s">
        <v>1182</v>
      </c>
      <c r="G10" s="174" t="s">
        <v>249</v>
      </c>
      <c r="H10" s="613">
        <v>4</v>
      </c>
    </row>
    <row r="11" spans="1:8" s="563" customFormat="1" ht="16.5" customHeight="1" x14ac:dyDescent="0.35">
      <c r="A11" s="586">
        <v>10618078</v>
      </c>
      <c r="B11" s="646" t="s">
        <v>1163</v>
      </c>
      <c r="C11" s="581" t="s">
        <v>547</v>
      </c>
      <c r="D11" s="648">
        <v>6</v>
      </c>
      <c r="E11" s="654" t="s">
        <v>1171</v>
      </c>
      <c r="F11" s="652" t="s">
        <v>1170</v>
      </c>
      <c r="G11" s="156" t="s">
        <v>250</v>
      </c>
      <c r="H11" s="157">
        <v>3</v>
      </c>
    </row>
    <row r="12" spans="1:8" s="590" customFormat="1" ht="16.5" customHeight="1" x14ac:dyDescent="0.35">
      <c r="A12" s="587">
        <v>10618079</v>
      </c>
      <c r="B12" s="656" t="s">
        <v>1166</v>
      </c>
      <c r="C12" s="657" t="s">
        <v>550</v>
      </c>
      <c r="D12" s="658">
        <v>6</v>
      </c>
      <c r="E12" s="651" t="s">
        <v>1168</v>
      </c>
      <c r="F12" s="659" t="s">
        <v>1167</v>
      </c>
      <c r="G12" s="653" t="s">
        <v>298</v>
      </c>
      <c r="H12" s="660">
        <v>5</v>
      </c>
    </row>
    <row r="13" spans="1:8" s="590" customFormat="1" ht="16.5" customHeight="1" thickBot="1" x14ac:dyDescent="0.4">
      <c r="A13" s="584"/>
      <c r="B13" s="583"/>
      <c r="C13" s="578"/>
      <c r="D13" s="579"/>
      <c r="E13" s="598" t="s">
        <v>1175</v>
      </c>
      <c r="F13" s="655" t="s">
        <v>1174</v>
      </c>
      <c r="G13" s="160" t="s">
        <v>248</v>
      </c>
      <c r="H13" s="161">
        <v>4</v>
      </c>
    </row>
    <row r="14" spans="1:8" s="590" customFormat="1" ht="16.5" customHeight="1" x14ac:dyDescent="0.35">
      <c r="A14" s="647">
        <v>10618077</v>
      </c>
      <c r="B14" s="646" t="s">
        <v>1164</v>
      </c>
      <c r="C14" s="581" t="s">
        <v>547</v>
      </c>
      <c r="D14" s="648">
        <v>6</v>
      </c>
      <c r="E14" s="663" t="s">
        <v>1177</v>
      </c>
      <c r="F14" s="652" t="s">
        <v>1176</v>
      </c>
      <c r="G14" s="156" t="s">
        <v>298</v>
      </c>
      <c r="H14" s="157">
        <v>4</v>
      </c>
    </row>
    <row r="15" spans="1:8" s="590" customFormat="1" ht="16.5" customHeight="1" thickBot="1" x14ac:dyDescent="0.4">
      <c r="A15" s="620"/>
      <c r="B15" s="614"/>
      <c r="C15" s="615"/>
      <c r="D15" s="616"/>
      <c r="E15" s="661" t="s">
        <v>1181</v>
      </c>
      <c r="F15" s="650" t="s">
        <v>1180</v>
      </c>
      <c r="G15" s="174" t="s">
        <v>248</v>
      </c>
      <c r="H15" s="634">
        <v>3</v>
      </c>
    </row>
    <row r="16" spans="1:8" s="590" customFormat="1" ht="16.5" customHeight="1" x14ac:dyDescent="0.35">
      <c r="A16" s="586">
        <v>10618084</v>
      </c>
      <c r="B16" s="646" t="s">
        <v>1165</v>
      </c>
      <c r="C16" s="581" t="s">
        <v>550</v>
      </c>
      <c r="D16" s="648">
        <v>6</v>
      </c>
      <c r="E16" s="654" t="s">
        <v>1169</v>
      </c>
      <c r="F16" s="652" t="s">
        <v>260</v>
      </c>
      <c r="G16" s="156" t="s">
        <v>248</v>
      </c>
      <c r="H16" s="157">
        <v>3</v>
      </c>
    </row>
    <row r="17" spans="1:8" s="590" customFormat="1" ht="16.5" customHeight="1" thickBot="1" x14ac:dyDescent="0.4">
      <c r="A17" s="584"/>
      <c r="B17" s="583"/>
      <c r="C17" s="578"/>
      <c r="D17" s="579"/>
      <c r="E17" s="649" t="s">
        <v>1179</v>
      </c>
      <c r="F17" s="662" t="s">
        <v>1178</v>
      </c>
      <c r="G17" s="174" t="s">
        <v>248</v>
      </c>
      <c r="H17" s="634">
        <v>3</v>
      </c>
    </row>
    <row r="18" spans="1:8" ht="16.5" customHeight="1" thickBot="1" x14ac:dyDescent="0.4">
      <c r="A18" s="175"/>
      <c r="B18" s="176"/>
      <c r="C18" s="177" t="s">
        <v>37</v>
      </c>
      <c r="D18" s="177">
        <f>SUM(D7:D17)</f>
        <v>36</v>
      </c>
      <c r="E18" s="177"/>
      <c r="F18" s="178"/>
      <c r="G18" s="177" t="s">
        <v>37</v>
      </c>
      <c r="H18" s="179">
        <f>SUM(H7:H17)</f>
        <v>42</v>
      </c>
    </row>
  </sheetData>
  <mergeCells count="8">
    <mergeCell ref="A1:B1"/>
    <mergeCell ref="A2:B2"/>
    <mergeCell ref="A5:D5"/>
    <mergeCell ref="E5:H5"/>
    <mergeCell ref="A7:A8"/>
    <mergeCell ref="B7:B8"/>
    <mergeCell ref="C7:C8"/>
    <mergeCell ref="D7:D8"/>
  </mergeCells>
  <phoneticPr fontId="28" type="noConversion"/>
  <hyperlinks>
    <hyperlink ref="A1:B1" r:id="rId1" display="Web centro de destino" xr:uid="{BA2DDC7A-1841-47E4-9EFF-17DB315C2409}"/>
    <hyperlink ref="A2:B2" r:id="rId2" display="Web plan de estudios" xr:uid="{9FE65BCD-FE35-4846-890B-9F113EADF2F1}"/>
    <hyperlink ref="A7" r:id="rId3" display="https://asignaturas.uca.es/asig/10620011/" xr:uid="{8D97BDF2-1B9E-4BEE-B95A-F95443C36B1C}"/>
    <hyperlink ref="F7" r:id="rId4" display="https://onderwijsaanbod.kuleuven.be/2021/syllabi/e/T2AWA2E.htm" xr:uid="{BD63D9B3-37C7-4BB8-A9CF-CF4CBEC0FDD0}"/>
    <hyperlink ref="F8" r:id="rId5" display="https://onderwijsaanbod.kuleuven.be/2021/syllabi/e/T2OWT2E.htm" xr:uid="{943DA201-C029-4AF7-9F86-430A0B925386}"/>
    <hyperlink ref="A9" r:id="rId6" display="https://asignaturas.uca.es/asig/10618080/" xr:uid="{AF344844-302B-43A9-830F-5AC28D0F850F}"/>
    <hyperlink ref="A11" r:id="rId7" display="https://asignaturas.uca.es/asig/10618078/" xr:uid="{2ADE3106-185A-4ECD-87B5-C2A5262E18F1}"/>
    <hyperlink ref="A14" r:id="rId8" display="https://asignaturas.uca.es/asig/10618077/" xr:uid="{57FB476C-EB41-40EC-8787-65469F88F5CE}"/>
    <hyperlink ref="A16" r:id="rId9" display="https://asignaturas.uca.es/asig/10618084/" xr:uid="{2D47C88B-42BA-4E38-9995-9E81F42A37AE}"/>
    <hyperlink ref="A12" r:id="rId10" display="https://asignaturas.uca.es/asig/10618079/" xr:uid="{03E50DEA-3CC2-47A6-94EC-5B01E6FAA10D}"/>
    <hyperlink ref="F16" r:id="rId11" xr:uid="{D35BE2D1-3A4B-40F6-A0B7-861D406DBA06}"/>
  </hyperlinks>
  <pageMargins left="0.7" right="0.7" top="0.75" bottom="0.75" header="0.3" footer="0.3"/>
  <pageSetup paperSize="9" orientation="portrait" r:id="rId12"/>
  <drawing r:id="rId1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4F1E-EF4F-4044-A1AE-64ED0EA2D6A1}">
  <dimension ref="A1:I19"/>
  <sheetViews>
    <sheetView zoomScale="85" zoomScaleNormal="85" workbookViewId="0">
      <selection activeCell="F3" sqref="A1:I3"/>
    </sheetView>
  </sheetViews>
  <sheetFormatPr baseColWidth="10" defaultRowHeight="16.5" customHeight="1" x14ac:dyDescent="0.35"/>
  <cols>
    <col min="2" max="2" width="31.453125" customWidth="1"/>
    <col min="3" max="3" width="12.36328125" customWidth="1"/>
    <col min="4" max="4" width="7.81640625" customWidth="1"/>
    <col min="5" max="5" width="28.36328125" style="1" customWidth="1"/>
    <col min="6" max="6" width="42.6328125" customWidth="1"/>
    <col min="7" max="7" width="14.90625" customWidth="1"/>
    <col min="8" max="8" width="8.26953125" customWidth="1"/>
  </cols>
  <sheetData>
    <row r="1" spans="1:9" ht="16.5" customHeight="1" x14ac:dyDescent="0.35">
      <c r="A1" s="972" t="s">
        <v>537</v>
      </c>
      <c r="B1" s="972"/>
    </row>
    <row r="2" spans="1:9" ht="16.5" customHeight="1" x14ac:dyDescent="0.35">
      <c r="A2" s="973" t="s">
        <v>136</v>
      </c>
      <c r="B2" s="973"/>
      <c r="D2" s="136"/>
      <c r="E2" s="136"/>
      <c r="F2" s="1112" t="s">
        <v>1274</v>
      </c>
      <c r="G2" s="1112"/>
      <c r="H2" s="1112"/>
      <c r="I2" s="1112"/>
    </row>
    <row r="3" spans="1:9" ht="16.5" customHeight="1" x14ac:dyDescent="0.35">
      <c r="A3" s="664" t="s">
        <v>561</v>
      </c>
      <c r="B3" s="664"/>
      <c r="C3" s="664"/>
      <c r="D3" s="120"/>
      <c r="E3" s="137" t="s">
        <v>671</v>
      </c>
      <c r="F3" s="1113" t="s">
        <v>1273</v>
      </c>
      <c r="G3" s="1113"/>
      <c r="H3" s="1113"/>
    </row>
    <row r="4" spans="1:9" ht="16.5" customHeight="1" thickBot="1" x14ac:dyDescent="0.4"/>
    <row r="5" spans="1:9" ht="16.5" customHeight="1" x14ac:dyDescent="0.35">
      <c r="A5" s="974" t="s">
        <v>538</v>
      </c>
      <c r="B5" s="975"/>
      <c r="C5" s="975"/>
      <c r="D5" s="975"/>
      <c r="E5" s="1054" t="s">
        <v>1272</v>
      </c>
      <c r="F5" s="1055"/>
      <c r="G5" s="1055"/>
      <c r="H5" s="1056"/>
    </row>
    <row r="6" spans="1:9" ht="16.5" customHeight="1" thickBot="1" x14ac:dyDescent="0.4">
      <c r="A6" s="150" t="s">
        <v>586</v>
      </c>
      <c r="B6" s="151" t="s">
        <v>540</v>
      </c>
      <c r="C6" s="152" t="s">
        <v>587</v>
      </c>
      <c r="D6" s="152" t="s">
        <v>25</v>
      </c>
      <c r="E6" s="153" t="s">
        <v>22</v>
      </c>
      <c r="F6" s="154" t="s">
        <v>23</v>
      </c>
      <c r="G6" s="153" t="s">
        <v>594</v>
      </c>
      <c r="H6" s="155" t="s">
        <v>25</v>
      </c>
    </row>
    <row r="7" spans="1:9" s="23" customFormat="1" ht="16.5" customHeight="1" thickBot="1" x14ac:dyDescent="0.4">
      <c r="A7" s="733">
        <v>10620015</v>
      </c>
      <c r="B7" s="293" t="s">
        <v>32</v>
      </c>
      <c r="C7" s="164" t="s">
        <v>551</v>
      </c>
      <c r="D7" s="624">
        <v>6</v>
      </c>
      <c r="E7" s="737" t="s">
        <v>1246</v>
      </c>
      <c r="F7" s="714" t="s">
        <v>26</v>
      </c>
      <c r="G7" s="167" t="s">
        <v>249</v>
      </c>
      <c r="H7" s="168">
        <v>5</v>
      </c>
    </row>
    <row r="8" spans="1:9" s="665" customFormat="1" ht="16.5" customHeight="1" x14ac:dyDescent="0.35">
      <c r="A8" s="742">
        <v>10620014</v>
      </c>
      <c r="B8" s="718" t="s">
        <v>42</v>
      </c>
      <c r="C8" s="719" t="s">
        <v>551</v>
      </c>
      <c r="D8" s="721">
        <v>6</v>
      </c>
      <c r="E8" s="739" t="s">
        <v>1252</v>
      </c>
      <c r="F8" s="292" t="s">
        <v>1251</v>
      </c>
      <c r="G8" s="156" t="s">
        <v>298</v>
      </c>
      <c r="H8" s="157">
        <v>5</v>
      </c>
    </row>
    <row r="9" spans="1:9" s="727" customFormat="1" ht="16.5" customHeight="1" thickBot="1" x14ac:dyDescent="0.4">
      <c r="A9" s="743"/>
      <c r="B9" s="726"/>
      <c r="C9" s="716"/>
      <c r="D9" s="725"/>
      <c r="E9" s="738" t="s">
        <v>1255</v>
      </c>
      <c r="F9" s="736" t="s">
        <v>1254</v>
      </c>
      <c r="G9" s="174" t="s">
        <v>248</v>
      </c>
      <c r="H9" s="634">
        <v>4</v>
      </c>
    </row>
    <row r="10" spans="1:9" s="665" customFormat="1" ht="16.5" customHeight="1" thickBot="1" x14ac:dyDescent="0.4">
      <c r="A10" s="734">
        <v>10620028</v>
      </c>
      <c r="B10" s="163" t="s">
        <v>63</v>
      </c>
      <c r="C10" s="164" t="s">
        <v>550</v>
      </c>
      <c r="D10" s="165">
        <v>6</v>
      </c>
      <c r="E10" s="169" t="s">
        <v>1248</v>
      </c>
      <c r="F10" s="713" t="s">
        <v>1247</v>
      </c>
      <c r="G10" s="712" t="s">
        <v>298</v>
      </c>
      <c r="H10" s="172">
        <v>5</v>
      </c>
    </row>
    <row r="11" spans="1:9" ht="16.5" customHeight="1" thickBot="1" x14ac:dyDescent="0.4">
      <c r="A11" s="734">
        <v>10620032</v>
      </c>
      <c r="B11" s="163" t="s">
        <v>94</v>
      </c>
      <c r="C11" s="164" t="s">
        <v>550</v>
      </c>
      <c r="D11" s="165">
        <v>6</v>
      </c>
      <c r="E11" s="166" t="s">
        <v>1250</v>
      </c>
      <c r="F11" s="297" t="s">
        <v>1249</v>
      </c>
      <c r="G11" s="167" t="s">
        <v>298</v>
      </c>
      <c r="H11" s="172">
        <v>5</v>
      </c>
    </row>
    <row r="12" spans="1:9" ht="16.5" customHeight="1" x14ac:dyDescent="0.35">
      <c r="A12" s="735"/>
      <c r="B12" s="979" t="s">
        <v>1275</v>
      </c>
      <c r="C12" s="716"/>
      <c r="D12" s="717"/>
      <c r="E12" s="181" t="s">
        <v>1257</v>
      </c>
      <c r="F12" s="255" t="s">
        <v>1256</v>
      </c>
      <c r="G12" s="712" t="s">
        <v>391</v>
      </c>
      <c r="H12" s="703">
        <v>6</v>
      </c>
    </row>
    <row r="13" spans="1:9" ht="16.5" customHeight="1" x14ac:dyDescent="0.35">
      <c r="A13" s="744"/>
      <c r="B13" s="980"/>
      <c r="C13" s="657"/>
      <c r="D13" s="658"/>
      <c r="E13" s="658" t="s">
        <v>1259</v>
      </c>
      <c r="F13" s="244" t="s">
        <v>1258</v>
      </c>
      <c r="G13" s="653" t="s">
        <v>391</v>
      </c>
      <c r="H13" s="671">
        <v>3</v>
      </c>
    </row>
    <row r="14" spans="1:9" ht="16.5" customHeight="1" x14ac:dyDescent="0.35">
      <c r="A14" s="744"/>
      <c r="B14" s="980"/>
      <c r="C14" s="657"/>
      <c r="D14" s="658"/>
      <c r="E14" s="668" t="s">
        <v>1261</v>
      </c>
      <c r="F14" s="244" t="s">
        <v>1260</v>
      </c>
      <c r="G14" s="653" t="s">
        <v>392</v>
      </c>
      <c r="H14" s="671">
        <v>4</v>
      </c>
    </row>
    <row r="15" spans="1:9" ht="16.5" customHeight="1" x14ac:dyDescent="0.35">
      <c r="A15" s="744"/>
      <c r="B15" s="980"/>
      <c r="C15" s="657"/>
      <c r="D15" s="658"/>
      <c r="E15" s="668" t="s">
        <v>1263</v>
      </c>
      <c r="F15" s="244" t="s">
        <v>1262</v>
      </c>
      <c r="G15" s="653" t="s">
        <v>392</v>
      </c>
      <c r="H15" s="671">
        <v>6</v>
      </c>
    </row>
    <row r="16" spans="1:9" ht="16.5" customHeight="1" x14ac:dyDescent="0.35">
      <c r="A16" s="744"/>
      <c r="B16" s="980"/>
      <c r="C16" s="657"/>
      <c r="D16" s="658"/>
      <c r="E16" s="668" t="s">
        <v>1269</v>
      </c>
      <c r="F16" s="244" t="s">
        <v>1264</v>
      </c>
      <c r="G16" s="653" t="s">
        <v>392</v>
      </c>
      <c r="H16" s="671">
        <v>4</v>
      </c>
    </row>
    <row r="17" spans="1:8" ht="16.5" customHeight="1" x14ac:dyDescent="0.35">
      <c r="A17" s="744"/>
      <c r="B17" s="980"/>
      <c r="C17" s="657"/>
      <c r="D17" s="658"/>
      <c r="E17" s="668" t="s">
        <v>1266</v>
      </c>
      <c r="F17" s="244" t="s">
        <v>1265</v>
      </c>
      <c r="G17" s="653" t="s">
        <v>392</v>
      </c>
      <c r="H17" s="671">
        <v>4</v>
      </c>
    </row>
    <row r="18" spans="1:8" ht="16.5" customHeight="1" thickBot="1" x14ac:dyDescent="0.4">
      <c r="A18" s="745"/>
      <c r="B18" s="981"/>
      <c r="C18" s="720"/>
      <c r="D18" s="740"/>
      <c r="E18" s="741" t="s">
        <v>1268</v>
      </c>
      <c r="F18" s="250" t="s">
        <v>1267</v>
      </c>
      <c r="G18" s="160" t="s">
        <v>419</v>
      </c>
      <c r="H18" s="673">
        <v>3</v>
      </c>
    </row>
    <row r="19" spans="1:8" ht="16.5" customHeight="1" thickBot="1" x14ac:dyDescent="0.4">
      <c r="A19" s="175"/>
      <c r="B19" s="176"/>
      <c r="C19" s="177"/>
      <c r="D19" s="177"/>
      <c r="E19" s="177"/>
      <c r="F19" s="178"/>
      <c r="G19" s="177" t="s">
        <v>37</v>
      </c>
      <c r="H19" s="179">
        <f>SUM(H7:H18)</f>
        <v>54</v>
      </c>
    </row>
  </sheetData>
  <mergeCells count="7">
    <mergeCell ref="F3:H3"/>
    <mergeCell ref="F2:I2"/>
    <mergeCell ref="B12:B18"/>
    <mergeCell ref="A1:B1"/>
    <mergeCell ref="A2:B2"/>
    <mergeCell ref="A5:D5"/>
    <mergeCell ref="E5:H5"/>
  </mergeCells>
  <phoneticPr fontId="28" type="noConversion"/>
  <hyperlinks>
    <hyperlink ref="A1:B1" r:id="rId1" display="Web centro de destino" xr:uid="{83057F74-AEC0-4261-B321-590FD6042A87}"/>
    <hyperlink ref="A11" r:id="rId2" display="https://asignaturas.uca.es/asig/10620032/" xr:uid="{D620655A-6C37-4D25-9BD1-02E683A9B29D}"/>
    <hyperlink ref="F10" r:id="rId3" xr:uid="{F6848C45-BA0E-431F-B793-2C906769CC83}"/>
    <hyperlink ref="A2:B2" r:id="rId4" display="Web plan de estudios" xr:uid="{35CE7D54-2A5A-4740-B635-FD6224EB167E}"/>
    <hyperlink ref="A10" r:id="rId5" display="https://asignaturas.uca.es/asig/10620028/" xr:uid="{B0D2E46D-0486-4BFB-9B0E-327BFCC67C80}"/>
    <hyperlink ref="F7" r:id="rId6" display="Thermal-Fluid Sciences" xr:uid="{29F2F849-4AEF-4E9E-8902-B9C024A62249}"/>
    <hyperlink ref="F8" r:id="rId7" xr:uid="{326760F5-0F11-4473-9473-A61DFEDFF606}"/>
    <hyperlink ref="F11" r:id="rId8" xr:uid="{2A670F20-7C08-4FAB-8DB2-EB8B8E309FA1}"/>
    <hyperlink ref="A7" r:id="rId9" display="https://asignaturas.uca.es/asig/10620015/" xr:uid="{EE048D17-3B52-416B-BB5C-6DF57070BC20}"/>
    <hyperlink ref="A8" r:id="rId10" display="https://asignaturas.uca.es/asig/10620014/" xr:uid="{29BB82AE-E6DD-4756-9E8B-DA05F1E218DD}"/>
    <hyperlink ref="F9" r:id="rId11" xr:uid="{622A10D2-5B94-4A01-BE77-EDD6349C7831}"/>
    <hyperlink ref="F12" r:id="rId12" xr:uid="{668EA674-5A01-4F93-A0D1-5B8B6DD0D8DB}"/>
    <hyperlink ref="F13" r:id="rId13" xr:uid="{6D8A923F-D490-46DC-9E8E-DEEE3C88CE46}"/>
    <hyperlink ref="F14" r:id="rId14" xr:uid="{7AF6DE11-67BD-43EE-A4F1-BB5CEEC976A0}"/>
    <hyperlink ref="F15" r:id="rId15" xr:uid="{D5415B36-5F5E-47D1-9756-F886FD584297}"/>
    <hyperlink ref="F16" r:id="rId16" xr:uid="{DEBD39CD-8539-4649-9AD1-89FD32A3D3CF}"/>
    <hyperlink ref="F17" r:id="rId17" xr:uid="{3ACE2B47-6C45-47B8-883B-35EC459785E4}"/>
    <hyperlink ref="F18" r:id="rId18" xr:uid="{F59DF0CA-A1B9-4308-AC27-1A43519FB944}"/>
  </hyperlinks>
  <pageMargins left="0.7" right="0.7" top="0.75" bottom="0.75" header="0.3" footer="0.3"/>
  <pageSetup paperSize="9" orientation="portrait" r:id="rId19"/>
  <drawing r:id="rId2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43"/>
  <sheetViews>
    <sheetView workbookViewId="0">
      <selection sqref="A1:B1"/>
    </sheetView>
  </sheetViews>
  <sheetFormatPr baseColWidth="10" defaultRowHeight="14.5" x14ac:dyDescent="0.35"/>
  <cols>
    <col min="2" max="2" width="40.1796875" customWidth="1"/>
    <col min="3" max="3" width="12.36328125" customWidth="1"/>
    <col min="6" max="6" width="48.90625" customWidth="1"/>
  </cols>
  <sheetData>
    <row r="1" spans="1:9" x14ac:dyDescent="0.35">
      <c r="A1" s="972" t="s">
        <v>537</v>
      </c>
      <c r="B1" s="972"/>
      <c r="E1" s="1"/>
    </row>
    <row r="2" spans="1:9" x14ac:dyDescent="0.35">
      <c r="A2" s="973" t="s">
        <v>136</v>
      </c>
      <c r="B2" s="973"/>
      <c r="D2" s="136"/>
      <c r="E2" s="136"/>
      <c r="F2" s="1112" t="s">
        <v>1441</v>
      </c>
      <c r="G2" s="1112"/>
      <c r="H2" s="1112"/>
      <c r="I2" s="1112"/>
    </row>
    <row r="3" spans="1:9" x14ac:dyDescent="0.35">
      <c r="A3" s="729" t="s">
        <v>561</v>
      </c>
      <c r="B3" s="729"/>
      <c r="C3" s="729"/>
      <c r="D3" s="120"/>
      <c r="E3" s="137" t="s">
        <v>671</v>
      </c>
      <c r="F3" s="1113" t="s">
        <v>1442</v>
      </c>
      <c r="G3" s="1113"/>
      <c r="H3" s="1113"/>
    </row>
    <row r="4" spans="1:9" ht="15" thickBot="1" x14ac:dyDescent="0.4"/>
    <row r="5" spans="1:9" ht="15" customHeight="1" x14ac:dyDescent="0.35">
      <c r="A5" s="1008" t="s">
        <v>538</v>
      </c>
      <c r="B5" s="1009"/>
      <c r="C5" s="1009"/>
      <c r="D5" s="1009"/>
      <c r="E5" s="1123" t="s">
        <v>1461</v>
      </c>
      <c r="F5" s="1123"/>
      <c r="G5" s="1123"/>
      <c r="H5" s="1124"/>
    </row>
    <row r="6" spans="1:9" x14ac:dyDescent="0.35">
      <c r="A6" s="846" t="s">
        <v>586</v>
      </c>
      <c r="B6" s="307" t="s">
        <v>540</v>
      </c>
      <c r="C6" s="847" t="s">
        <v>1608</v>
      </c>
      <c r="D6" s="95" t="s">
        <v>25</v>
      </c>
      <c r="E6" s="862" t="s">
        <v>22</v>
      </c>
      <c r="F6" s="863" t="s">
        <v>23</v>
      </c>
      <c r="G6" s="862" t="s">
        <v>24</v>
      </c>
      <c r="H6" s="864" t="s">
        <v>25</v>
      </c>
    </row>
    <row r="7" spans="1:9" s="289" customFormat="1" ht="14.5" customHeight="1" x14ac:dyDescent="0.35">
      <c r="A7" s="363">
        <v>10621011</v>
      </c>
      <c r="B7" s="199" t="s">
        <v>36</v>
      </c>
      <c r="C7" s="94" t="s">
        <v>250</v>
      </c>
      <c r="D7" s="93">
        <v>6</v>
      </c>
      <c r="E7" s="66">
        <v>83400</v>
      </c>
      <c r="F7" s="870" t="s">
        <v>1451</v>
      </c>
      <c r="G7" s="873">
        <v>2</v>
      </c>
      <c r="H7" s="873">
        <v>10</v>
      </c>
    </row>
    <row r="8" spans="1:9" s="289" customFormat="1" x14ac:dyDescent="0.35">
      <c r="A8" s="509">
        <v>10621012</v>
      </c>
      <c r="B8" s="199" t="s">
        <v>71</v>
      </c>
      <c r="C8" s="94" t="s">
        <v>249</v>
      </c>
      <c r="D8" s="93">
        <v>6</v>
      </c>
      <c r="E8" s="66">
        <v>83503</v>
      </c>
      <c r="F8" s="870" t="s">
        <v>1450</v>
      </c>
      <c r="G8" s="873">
        <v>3</v>
      </c>
      <c r="H8" s="873">
        <v>7</v>
      </c>
    </row>
    <row r="9" spans="1:9" s="19" customFormat="1" x14ac:dyDescent="0.35">
      <c r="A9" s="509">
        <v>10621030</v>
      </c>
      <c r="B9" s="243" t="s">
        <v>269</v>
      </c>
      <c r="C9" s="94" t="s">
        <v>298</v>
      </c>
      <c r="D9" s="66">
        <v>6</v>
      </c>
      <c r="E9" s="66">
        <v>75950</v>
      </c>
      <c r="F9" s="244" t="s">
        <v>1453</v>
      </c>
      <c r="G9" s="871">
        <v>3</v>
      </c>
      <c r="H9" s="871">
        <v>5</v>
      </c>
    </row>
    <row r="10" spans="1:9" s="19" customFormat="1" x14ac:dyDescent="0.35">
      <c r="A10" s="509">
        <v>10621027</v>
      </c>
      <c r="B10" s="861" t="s">
        <v>84</v>
      </c>
      <c r="C10" s="94" t="s">
        <v>298</v>
      </c>
      <c r="D10" s="66">
        <v>6</v>
      </c>
      <c r="E10" s="66">
        <v>86218</v>
      </c>
      <c r="F10" s="244" t="s">
        <v>1452</v>
      </c>
      <c r="G10" s="871">
        <v>3</v>
      </c>
      <c r="H10" s="871">
        <v>7</v>
      </c>
    </row>
    <row r="11" spans="1:9" s="19" customFormat="1" ht="16.5" customHeight="1" x14ac:dyDescent="0.35">
      <c r="A11" s="509">
        <v>10621031</v>
      </c>
      <c r="B11" s="861" t="s">
        <v>179</v>
      </c>
      <c r="C11" s="94" t="s">
        <v>298</v>
      </c>
      <c r="D11" s="66">
        <v>6</v>
      </c>
      <c r="E11" s="66">
        <v>86509</v>
      </c>
      <c r="F11" s="244" t="s">
        <v>1460</v>
      </c>
      <c r="G11" s="871">
        <v>1</v>
      </c>
      <c r="H11" s="871">
        <v>7</v>
      </c>
    </row>
    <row r="12" spans="1:9" s="19" customFormat="1" ht="16.5" customHeight="1" x14ac:dyDescent="0.35">
      <c r="A12" s="363">
        <v>10621026</v>
      </c>
      <c r="B12" s="861" t="s">
        <v>268</v>
      </c>
      <c r="C12" s="94" t="s">
        <v>248</v>
      </c>
      <c r="D12" s="66">
        <v>6</v>
      </c>
      <c r="E12" s="66">
        <v>83442</v>
      </c>
      <c r="F12" s="659" t="s">
        <v>1458</v>
      </c>
      <c r="G12" s="874">
        <v>3</v>
      </c>
      <c r="H12" s="874">
        <v>5</v>
      </c>
    </row>
    <row r="13" spans="1:9" s="19" customFormat="1" ht="14.5" customHeight="1" x14ac:dyDescent="0.35">
      <c r="A13" s="66"/>
      <c r="B13" s="1125" t="s">
        <v>1462</v>
      </c>
      <c r="C13" s="66"/>
      <c r="D13" s="66"/>
      <c r="E13" s="66">
        <v>86468</v>
      </c>
      <c r="F13" s="870" t="s">
        <v>1454</v>
      </c>
      <c r="G13" s="873">
        <v>3</v>
      </c>
      <c r="H13" s="873">
        <v>7</v>
      </c>
    </row>
    <row r="14" spans="1:9" s="19" customFormat="1" x14ac:dyDescent="0.35">
      <c r="A14" s="66"/>
      <c r="B14" s="1125"/>
      <c r="C14" s="66"/>
      <c r="D14" s="66"/>
      <c r="E14" s="66">
        <v>55851</v>
      </c>
      <c r="F14" s="244" t="s">
        <v>1457</v>
      </c>
      <c r="G14" s="871">
        <v>3</v>
      </c>
      <c r="H14" s="871">
        <v>5</v>
      </c>
    </row>
    <row r="15" spans="1:9" s="727" customFormat="1" x14ac:dyDescent="0.35">
      <c r="A15" s="66"/>
      <c r="B15" s="1125"/>
      <c r="C15" s="66"/>
      <c r="D15" s="66"/>
      <c r="E15" s="66">
        <v>86512</v>
      </c>
      <c r="F15" s="244" t="s">
        <v>1455</v>
      </c>
      <c r="G15" s="871">
        <v>3</v>
      </c>
      <c r="H15" s="871">
        <v>5</v>
      </c>
    </row>
    <row r="16" spans="1:9" s="727" customFormat="1" x14ac:dyDescent="0.35">
      <c r="A16" s="66"/>
      <c r="B16" s="1125"/>
      <c r="C16" s="66"/>
      <c r="D16" s="66"/>
      <c r="E16" s="66">
        <v>70918</v>
      </c>
      <c r="F16" s="244" t="s">
        <v>1456</v>
      </c>
      <c r="G16" s="871">
        <v>3</v>
      </c>
      <c r="H16" s="871">
        <v>5</v>
      </c>
    </row>
    <row r="17" spans="1:9" s="19" customFormat="1" x14ac:dyDescent="0.35">
      <c r="A17" s="66"/>
      <c r="B17" s="1125"/>
      <c r="C17" s="66"/>
      <c r="D17" s="66"/>
      <c r="E17" s="66">
        <v>86453</v>
      </c>
      <c r="F17" s="244" t="s">
        <v>1459</v>
      </c>
      <c r="G17" s="872">
        <v>3</v>
      </c>
      <c r="H17" s="872">
        <v>6</v>
      </c>
    </row>
    <row r="18" spans="1:9" s="19" customFormat="1" ht="15" thickBot="1" x14ac:dyDescent="0.4">
      <c r="A18" s="865"/>
      <c r="B18" s="866"/>
      <c r="C18" s="867"/>
      <c r="D18" s="867"/>
      <c r="E18" s="868"/>
      <c r="F18" s="867"/>
      <c r="G18" s="867" t="s">
        <v>37</v>
      </c>
      <c r="H18" s="869">
        <f>SUM(H7:H17)</f>
        <v>69</v>
      </c>
      <c r="I18" s="65"/>
    </row>
    <row r="19" spans="1:9" s="19" customFormat="1" x14ac:dyDescent="0.35">
      <c r="A19" s="63"/>
      <c r="B19" s="64"/>
      <c r="C19" s="65"/>
      <c r="D19" s="65"/>
      <c r="E19" s="65"/>
      <c r="F19" s="64"/>
      <c r="G19" s="65"/>
      <c r="H19" s="65"/>
      <c r="I19" s="65"/>
    </row>
    <row r="20" spans="1:9" x14ac:dyDescent="0.35">
      <c r="E20" s="1"/>
      <c r="G20" s="1"/>
      <c r="H20" s="1"/>
      <c r="I20" s="27"/>
    </row>
    <row r="21" spans="1:9" x14ac:dyDescent="0.35">
      <c r="E21" s="1"/>
      <c r="G21" s="1"/>
      <c r="H21" s="1"/>
    </row>
    <row r="22" spans="1:9" x14ac:dyDescent="0.35">
      <c r="E22" s="1"/>
      <c r="G22" s="1"/>
      <c r="H22" s="1"/>
    </row>
    <row r="23" spans="1:9" x14ac:dyDescent="0.35">
      <c r="E23" s="1"/>
      <c r="G23" s="1"/>
      <c r="H23" s="1"/>
    </row>
    <row r="24" spans="1:9" x14ac:dyDescent="0.35">
      <c r="E24" s="1"/>
      <c r="G24" s="1"/>
      <c r="H24" s="1"/>
    </row>
    <row r="25" spans="1:9" x14ac:dyDescent="0.35">
      <c r="E25" s="1"/>
      <c r="G25" s="1"/>
      <c r="H25" s="1"/>
    </row>
    <row r="26" spans="1:9" x14ac:dyDescent="0.35">
      <c r="E26" s="1"/>
      <c r="G26" s="1"/>
      <c r="H26" s="1"/>
    </row>
    <row r="27" spans="1:9" x14ac:dyDescent="0.35">
      <c r="G27" s="1"/>
      <c r="H27" s="1"/>
    </row>
    <row r="28" spans="1:9" x14ac:dyDescent="0.35">
      <c r="G28" s="1"/>
      <c r="H28" s="1"/>
    </row>
    <row r="29" spans="1:9" x14ac:dyDescent="0.35">
      <c r="G29" s="1"/>
      <c r="H29" s="1"/>
    </row>
    <row r="30" spans="1:9" x14ac:dyDescent="0.35">
      <c r="G30" s="1"/>
      <c r="H30" s="1"/>
    </row>
    <row r="31" spans="1:9" x14ac:dyDescent="0.35">
      <c r="G31" s="1"/>
      <c r="H31" s="1"/>
    </row>
    <row r="32" spans="1:9" x14ac:dyDescent="0.35">
      <c r="G32" s="1"/>
      <c r="H32" s="1"/>
    </row>
    <row r="33" spans="7:8" x14ac:dyDescent="0.35">
      <c r="G33" s="1"/>
      <c r="H33" s="1"/>
    </row>
    <row r="34" spans="7:8" x14ac:dyDescent="0.35">
      <c r="G34" s="1"/>
      <c r="H34" s="1"/>
    </row>
    <row r="35" spans="7:8" x14ac:dyDescent="0.35">
      <c r="G35" s="1"/>
      <c r="H35" s="1"/>
    </row>
    <row r="36" spans="7:8" x14ac:dyDescent="0.35">
      <c r="G36" s="1"/>
      <c r="H36" s="1"/>
    </row>
    <row r="37" spans="7:8" x14ac:dyDescent="0.35">
      <c r="G37" s="1"/>
      <c r="H37" s="1"/>
    </row>
    <row r="38" spans="7:8" x14ac:dyDescent="0.35">
      <c r="G38" s="1"/>
      <c r="H38" s="1"/>
    </row>
    <row r="39" spans="7:8" x14ac:dyDescent="0.35">
      <c r="G39" s="1"/>
      <c r="H39" s="1"/>
    </row>
    <row r="40" spans="7:8" x14ac:dyDescent="0.35">
      <c r="G40" s="1"/>
      <c r="H40" s="1"/>
    </row>
    <row r="41" spans="7:8" x14ac:dyDescent="0.35">
      <c r="G41" s="1"/>
      <c r="H41" s="1"/>
    </row>
    <row r="42" spans="7:8" x14ac:dyDescent="0.35">
      <c r="G42" s="1"/>
      <c r="H42" s="1"/>
    </row>
    <row r="43" spans="7:8" x14ac:dyDescent="0.35">
      <c r="G43" s="1"/>
      <c r="H43" s="1"/>
    </row>
  </sheetData>
  <mergeCells count="7">
    <mergeCell ref="A5:D5"/>
    <mergeCell ref="E5:H5"/>
    <mergeCell ref="B13:B17"/>
    <mergeCell ref="A1:B1"/>
    <mergeCell ref="A2:B2"/>
    <mergeCell ref="F2:I2"/>
    <mergeCell ref="F3:H3"/>
  </mergeCells>
  <hyperlinks>
    <hyperlink ref="A9" r:id="rId1" display="https://asignaturas.uca.es/asig/10621030/" xr:uid="{D1A94BE5-C2B2-47A9-BFB1-E4811ECF7B26}"/>
    <hyperlink ref="A10" r:id="rId2" display="https://asignaturas.uca.es/asig/10621027/" xr:uid="{3B053906-55EE-4399-B03B-B58A626B88BE}"/>
    <hyperlink ref="A11" r:id="rId3" display="https://asignaturas.uca.es/asig/10621031/" xr:uid="{97A1C370-91D7-479F-893E-667286CFDFE9}"/>
    <hyperlink ref="A1:B1" r:id="rId4" display="Web centro de destino" xr:uid="{B57FA987-A98E-4196-BC76-51E33943C3B1}"/>
    <hyperlink ref="A2:B2" r:id="rId5" display="Web plan de estudios" xr:uid="{80463925-D067-4BD4-9DAD-B5FDD2988352}"/>
    <hyperlink ref="A8" r:id="rId6" display="https://asignaturas.uca.es/asig/10621012/" xr:uid="{5183DF79-4643-4972-8DAD-969A320AA62C}"/>
    <hyperlink ref="F8" r:id="rId7" xr:uid="{7B80D01A-3405-4FB6-9AD8-2C2AD736AE50}"/>
    <hyperlink ref="F7" r:id="rId8" xr:uid="{E842289A-D151-4C77-A88E-6652B4309148}"/>
    <hyperlink ref="F10" r:id="rId9" display="https://www4.ceda.polimi.it/manifesti/manifesti/controller/ManifestoPublic.do?EVN_DETTAGLIO_RIGA_MANIFESTO=evento&amp;aa=2021&amp;k_cf=225&amp;k_corso_la=353&amp;k_indir=VA1&amp;codDescr=086218&amp;lang=EN&amp;semestre=2&amp;anno_corso=3&amp;idItemOfferta=157124&amp;idRiga=272597" xr:uid="{967B8969-A6FE-4E09-9864-16667FADE646}"/>
    <hyperlink ref="F9" r:id="rId10" display="https://www4.ceda.polimi.it/manifesti/manifesti/controller/ManifestoPublic.do?EVN_DETTAGLIO_RIGA_MANIFESTO=evento&amp;aa=2021&amp;k_cf=225&amp;k_corso_la=353&amp;k_indir=VA2&amp;codDescr=075950&amp;lang=EN&amp;semestre=2&amp;anno_corso=3&amp;idItemOfferta=155936&amp;idRiga=270119" xr:uid="{C263171B-CCD3-4752-A6B9-B63E0394C9C0}"/>
    <hyperlink ref="F13" r:id="rId11" xr:uid="{8C1848B7-F3AA-4830-BE5A-A0043BEAF412}"/>
    <hyperlink ref="F15" r:id="rId12" xr:uid="{596B7296-A9AD-4CFF-9A38-2ADEA34904C8}"/>
    <hyperlink ref="F16" r:id="rId13" xr:uid="{FC51AC60-DC78-4256-94E5-6CB6914D4141}"/>
    <hyperlink ref="F14" r:id="rId14" display="https://www4.ceda.polimi.it/manifesti/manifesti/controller/ManifestoPublic.do?EVN_DETTAGLIO_RIGA_MANIFESTO=evento&amp;aa=2021&amp;k_cf=225&amp;k_corso_la=353&amp;k_indir=VA6&amp;codDescr=055851&amp;lang=EN&amp;semestre=1&amp;anno_corso=3&amp;idItemOfferta=157139&amp;idRiga=272620" xr:uid="{6B8E2A02-B2D9-4F93-B629-DB8466D5836E}"/>
    <hyperlink ref="F12" r:id="rId15" xr:uid="{CB07B9CB-D36F-4129-8A7C-8F54C199A0D2}"/>
    <hyperlink ref="F17" r:id="rId16" xr:uid="{FCE0D548-6AE4-47A9-A8B6-EA25208237EC}"/>
    <hyperlink ref="F11" r:id="rId17" display="https://www4.ceda.polimi.it/manifesti/manifesti/controller/ManifestoPublic.do?EVN_DETTAGLIO_RIGA_MANIFESTO=evento&amp;aa=2021&amp;k_cf=225&amp;k_corso_la=353&amp;k_indir=VA4&amp;codDescr=086509&amp;lang=EN&amp;semestre=2&amp;anno_corso=3&amp;idItemOfferta=156421&amp;idRiga=271296" xr:uid="{6DAC192B-A6B7-47CE-8807-B59BBDD2E795}"/>
    <hyperlink ref="A7" r:id="rId18" display="https://asignaturas.uca.es/asig/10621011/" xr:uid="{99680F05-D99C-4243-A7BC-D593B726471E}"/>
    <hyperlink ref="A12" r:id="rId19" display="https://asignaturas.uca.es/asig/10621026/" xr:uid="{F725D87D-25C4-47B8-B72E-DCFF5D76AC78}"/>
  </hyperlinks>
  <pageMargins left="0.7" right="0.7" top="0.75" bottom="0.75" header="0.3" footer="0.3"/>
  <pageSetup paperSize="9" orientation="portrait" r:id="rId20"/>
  <drawing r:id="rId2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35"/>
  <sheetViews>
    <sheetView zoomScaleNormal="100" workbookViewId="0">
      <selection activeCell="A2" sqref="A2:B2"/>
    </sheetView>
  </sheetViews>
  <sheetFormatPr baseColWidth="10" defaultRowHeight="14.5" x14ac:dyDescent="0.35"/>
  <cols>
    <col min="1" max="1" width="10.1796875" customWidth="1"/>
    <col min="2" max="2" width="37.54296875" customWidth="1"/>
    <col min="5" max="5" width="10.26953125" customWidth="1"/>
    <col min="6" max="6" width="54.26953125" customWidth="1"/>
    <col min="7" max="7" width="14.7265625" customWidth="1"/>
  </cols>
  <sheetData>
    <row r="1" spans="1:8" x14ac:dyDescent="0.35">
      <c r="A1" s="972" t="s">
        <v>537</v>
      </c>
      <c r="B1" s="972"/>
      <c r="E1" s="1"/>
    </row>
    <row r="2" spans="1:8" x14ac:dyDescent="0.35">
      <c r="A2" s="973" t="s">
        <v>136</v>
      </c>
      <c r="B2" s="973"/>
      <c r="D2" s="136"/>
      <c r="E2" s="136"/>
      <c r="F2" s="1112" t="s">
        <v>1613</v>
      </c>
      <c r="G2" s="1112"/>
      <c r="H2" s="1112"/>
    </row>
    <row r="3" spans="1:8" x14ac:dyDescent="0.35">
      <c r="A3" s="875" t="s">
        <v>561</v>
      </c>
      <c r="B3" s="875"/>
      <c r="C3" s="875"/>
      <c r="D3" s="120"/>
      <c r="E3" s="137" t="s">
        <v>671</v>
      </c>
      <c r="F3" s="1113" t="s">
        <v>1611</v>
      </c>
      <c r="G3" s="1113"/>
      <c r="H3" s="1113"/>
    </row>
    <row r="4" spans="1:8" ht="30" customHeight="1" x14ac:dyDescent="0.35">
      <c r="A4" s="913"/>
      <c r="B4" s="913"/>
      <c r="C4" s="913"/>
      <c r="D4" s="120"/>
      <c r="E4" s="137"/>
      <c r="F4" s="1126" t="s">
        <v>1610</v>
      </c>
      <c r="G4" s="1126"/>
      <c r="H4" s="911"/>
    </row>
    <row r="5" spans="1:8" ht="15" thickBot="1" x14ac:dyDescent="0.4"/>
    <row r="6" spans="1:8" s="916" customFormat="1" ht="14.5" customHeight="1" x14ac:dyDescent="0.35">
      <c r="A6" s="1110" t="s">
        <v>538</v>
      </c>
      <c r="B6" s="1111"/>
      <c r="C6" s="1111"/>
      <c r="D6" s="1111"/>
      <c r="E6" s="1114" t="s">
        <v>3</v>
      </c>
      <c r="F6" s="1115"/>
      <c r="G6" s="1115"/>
      <c r="H6" s="1116"/>
    </row>
    <row r="7" spans="1:8" s="916" customFormat="1" ht="17" customHeight="1" thickBot="1" x14ac:dyDescent="0.4">
      <c r="A7" s="878" t="s">
        <v>586</v>
      </c>
      <c r="B7" s="384" t="s">
        <v>540</v>
      </c>
      <c r="C7" s="879" t="s">
        <v>1608</v>
      </c>
      <c r="D7" s="385" t="s">
        <v>25</v>
      </c>
      <c r="E7" s="880" t="s">
        <v>22</v>
      </c>
      <c r="F7" s="881" t="s">
        <v>23</v>
      </c>
      <c r="G7" s="880" t="s">
        <v>1466</v>
      </c>
      <c r="H7" s="882" t="s">
        <v>25</v>
      </c>
    </row>
    <row r="8" spans="1:8" ht="14.5" customHeight="1" x14ac:dyDescent="0.35">
      <c r="A8" s="205"/>
      <c r="B8" s="1107" t="s">
        <v>1612</v>
      </c>
      <c r="C8" s="207"/>
      <c r="D8" s="207"/>
      <c r="E8" s="206"/>
      <c r="F8" s="940"/>
      <c r="G8" s="100"/>
      <c r="H8" s="941"/>
    </row>
    <row r="9" spans="1:8" x14ac:dyDescent="0.35">
      <c r="A9" s="28"/>
      <c r="B9" s="1108"/>
      <c r="C9" s="106"/>
      <c r="D9" s="106"/>
      <c r="E9" s="13"/>
      <c r="F9" s="939"/>
      <c r="G9" s="506"/>
      <c r="H9" s="942"/>
    </row>
    <row r="10" spans="1:8" x14ac:dyDescent="0.35">
      <c r="A10" s="28"/>
      <c r="B10" s="1108"/>
      <c r="C10" s="106"/>
      <c r="D10" s="106"/>
      <c r="E10" s="13"/>
      <c r="F10" s="939"/>
      <c r="G10" s="506"/>
      <c r="H10" s="942"/>
    </row>
    <row r="11" spans="1:8" x14ac:dyDescent="0.35">
      <c r="A11" s="28"/>
      <c r="B11" s="1108"/>
      <c r="C11" s="106"/>
      <c r="D11" s="106"/>
      <c r="E11" s="13"/>
      <c r="F11" s="939"/>
      <c r="G11" s="506"/>
      <c r="H11" s="942"/>
    </row>
    <row r="12" spans="1:8" x14ac:dyDescent="0.35">
      <c r="A12" s="28"/>
      <c r="B12" s="1108"/>
      <c r="C12" s="106"/>
      <c r="D12" s="106"/>
      <c r="E12" s="13"/>
      <c r="F12" s="939"/>
      <c r="G12" s="506"/>
      <c r="H12" s="942"/>
    </row>
    <row r="13" spans="1:8" x14ac:dyDescent="0.35">
      <c r="A13" s="28"/>
      <c r="B13" s="1108"/>
      <c r="C13" s="106"/>
      <c r="D13" s="106"/>
      <c r="E13" s="13"/>
      <c r="F13" s="939"/>
      <c r="G13" s="506"/>
      <c r="H13" s="942"/>
    </row>
    <row r="14" spans="1:8" x14ac:dyDescent="0.35">
      <c r="A14" s="28"/>
      <c r="B14" s="1108"/>
      <c r="C14" s="106"/>
      <c r="D14" s="106"/>
      <c r="E14" s="13"/>
      <c r="F14" s="939"/>
      <c r="G14" s="506"/>
      <c r="H14" s="942"/>
    </row>
    <row r="15" spans="1:8" x14ac:dyDescent="0.35">
      <c r="A15" s="28"/>
      <c r="B15" s="1108"/>
      <c r="C15" s="106"/>
      <c r="D15" s="106"/>
      <c r="E15" s="13"/>
      <c r="F15" s="939"/>
      <c r="G15" s="506"/>
      <c r="H15" s="942"/>
    </row>
    <row r="16" spans="1:8" x14ac:dyDescent="0.35">
      <c r="A16" s="28"/>
      <c r="B16" s="1108"/>
      <c r="C16" s="106"/>
      <c r="D16" s="106"/>
      <c r="E16" s="13"/>
      <c r="F16" s="939"/>
      <c r="G16" s="506"/>
      <c r="H16" s="942"/>
    </row>
    <row r="17" spans="1:8" x14ac:dyDescent="0.35">
      <c r="A17" s="28"/>
      <c r="B17" s="1108"/>
      <c r="C17" s="106"/>
      <c r="D17" s="106"/>
      <c r="E17" s="13"/>
      <c r="F17" s="939"/>
      <c r="G17" s="506"/>
      <c r="H17" s="942"/>
    </row>
    <row r="18" spans="1:8" x14ac:dyDescent="0.35">
      <c r="A18" s="28"/>
      <c r="B18" s="1108"/>
      <c r="C18" s="106"/>
      <c r="D18" s="106"/>
      <c r="E18" s="13"/>
      <c r="F18" s="939"/>
      <c r="G18" s="506"/>
      <c r="H18" s="942"/>
    </row>
    <row r="19" spans="1:8" x14ac:dyDescent="0.35">
      <c r="A19" s="28"/>
      <c r="B19" s="1108"/>
      <c r="C19" s="106"/>
      <c r="D19" s="106"/>
      <c r="E19" s="13"/>
      <c r="F19" s="939"/>
      <c r="G19" s="506"/>
      <c r="H19" s="942"/>
    </row>
    <row r="20" spans="1:8" x14ac:dyDescent="0.35">
      <c r="A20" s="28"/>
      <c r="B20" s="1108"/>
      <c r="C20" s="106"/>
      <c r="D20" s="106"/>
      <c r="E20" s="13"/>
      <c r="F20" s="939"/>
      <c r="G20" s="506"/>
      <c r="H20" s="942"/>
    </row>
    <row r="21" spans="1:8" x14ac:dyDescent="0.35">
      <c r="A21" s="28"/>
      <c r="B21" s="1108"/>
      <c r="C21" s="106"/>
      <c r="D21" s="106"/>
      <c r="E21" s="13"/>
      <c r="F21" s="939"/>
      <c r="G21" s="506"/>
      <c r="H21" s="942"/>
    </row>
    <row r="22" spans="1:8" x14ac:dyDescent="0.35">
      <c r="A22" s="28"/>
      <c r="B22" s="1108"/>
      <c r="C22" s="106"/>
      <c r="D22" s="106"/>
      <c r="E22" s="13"/>
      <c r="F22" s="939"/>
      <c r="G22" s="506"/>
      <c r="H22" s="942"/>
    </row>
    <row r="23" spans="1:8" ht="15" thickBot="1" x14ac:dyDescent="0.4">
      <c r="A23" s="28"/>
      <c r="B23" s="1109"/>
      <c r="C23" s="106"/>
      <c r="D23" s="106"/>
      <c r="E23" s="13"/>
      <c r="F23" s="939"/>
      <c r="G23" s="506"/>
      <c r="H23" s="942"/>
    </row>
    <row r="24" spans="1:8" x14ac:dyDescent="0.35">
      <c r="A24" s="28"/>
      <c r="B24" s="13"/>
      <c r="C24" s="106"/>
      <c r="D24" s="106"/>
      <c r="E24" s="13"/>
      <c r="F24" s="939"/>
      <c r="G24" s="506"/>
      <c r="H24" s="942"/>
    </row>
    <row r="25" spans="1:8" x14ac:dyDescent="0.35">
      <c r="A25" s="28"/>
      <c r="B25" s="13"/>
      <c r="C25" s="106"/>
      <c r="D25" s="106"/>
      <c r="E25" s="13"/>
      <c r="F25" s="939"/>
      <c r="G25" s="506"/>
      <c r="H25" s="942"/>
    </row>
    <row r="26" spans="1:8" x14ac:dyDescent="0.35">
      <c r="A26" s="28"/>
      <c r="B26" s="13"/>
      <c r="C26" s="106"/>
      <c r="D26" s="106"/>
      <c r="E26" s="13"/>
      <c r="F26" s="939"/>
      <c r="G26" s="506"/>
      <c r="H26" s="942"/>
    </row>
    <row r="27" spans="1:8" x14ac:dyDescent="0.35">
      <c r="A27" s="28"/>
      <c r="B27" s="13"/>
      <c r="C27" s="106"/>
      <c r="D27" s="106"/>
      <c r="E27" s="13"/>
      <c r="F27" s="939"/>
      <c r="G27" s="506"/>
      <c r="H27" s="942"/>
    </row>
    <row r="28" spans="1:8" x14ac:dyDescent="0.35">
      <c r="A28" s="28"/>
      <c r="B28" s="13"/>
      <c r="C28" s="106"/>
      <c r="D28" s="106"/>
      <c r="E28" s="13"/>
      <c r="F28" s="939"/>
      <c r="G28" s="506"/>
      <c r="H28" s="942"/>
    </row>
    <row r="29" spans="1:8" x14ac:dyDescent="0.35">
      <c r="A29" s="28"/>
      <c r="B29" s="13"/>
      <c r="C29" s="106"/>
      <c r="D29" s="106"/>
      <c r="E29" s="13"/>
      <c r="F29" s="939"/>
      <c r="G29" s="506"/>
      <c r="H29" s="942"/>
    </row>
    <row r="30" spans="1:8" x14ac:dyDescent="0.35">
      <c r="A30" s="28"/>
      <c r="B30" s="13"/>
      <c r="C30" s="106"/>
      <c r="D30" s="106"/>
      <c r="E30" s="13"/>
      <c r="F30" s="939"/>
      <c r="G30" s="506"/>
      <c r="H30" s="942"/>
    </row>
    <row r="31" spans="1:8" x14ac:dyDescent="0.35">
      <c r="A31" s="28"/>
      <c r="B31" s="13"/>
      <c r="C31" s="106"/>
      <c r="D31" s="106"/>
      <c r="E31" s="13"/>
      <c r="F31" s="939"/>
      <c r="G31" s="506"/>
      <c r="H31" s="942"/>
    </row>
    <row r="32" spans="1:8" ht="15" thickBot="1" x14ac:dyDescent="0.4">
      <c r="A32" s="33"/>
      <c r="B32" s="17"/>
      <c r="C32" s="29"/>
      <c r="D32" s="29"/>
      <c r="E32" s="17"/>
      <c r="F32" s="6"/>
      <c r="G32" s="29"/>
      <c r="H32" s="943"/>
    </row>
    <row r="33" spans="1:8" ht="15" thickBot="1" x14ac:dyDescent="0.4">
      <c r="A33" s="36"/>
      <c r="B33" s="58"/>
      <c r="C33" s="10"/>
      <c r="D33" s="11"/>
      <c r="E33" s="11"/>
      <c r="F33" s="11"/>
      <c r="G33" s="11" t="s">
        <v>37</v>
      </c>
      <c r="H33" s="47">
        <f>SUM(H8:H32)</f>
        <v>0</v>
      </c>
    </row>
    <row r="34" spans="1:8" x14ac:dyDescent="0.35">
      <c r="A34" s="1"/>
    </row>
    <row r="35" spans="1:8" x14ac:dyDescent="0.35">
      <c r="A35" s="1"/>
    </row>
  </sheetData>
  <mergeCells count="8">
    <mergeCell ref="B8:B23"/>
    <mergeCell ref="A6:D6"/>
    <mergeCell ref="E6:H6"/>
    <mergeCell ref="A1:B1"/>
    <mergeCell ref="A2:B2"/>
    <mergeCell ref="F2:H2"/>
    <mergeCell ref="F3:H3"/>
    <mergeCell ref="F4:G4"/>
  </mergeCells>
  <hyperlinks>
    <hyperlink ref="A1:B1" r:id="rId1" display="Web centro de destino" xr:uid="{25DA07CB-F804-4FFB-A43A-19A2937C5E6B}"/>
    <hyperlink ref="A2:B2" r:id="rId2" display="Web plan de estudios" xr:uid="{F28A7F57-242D-4B6C-8810-EBA90284FE50}"/>
  </hyperlinks>
  <pageMargins left="0.7" right="0.7" top="0.75" bottom="0.75" header="0.3" footer="0.3"/>
  <pageSetup paperSize="9" orientation="portrait"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24"/>
  <sheetViews>
    <sheetView zoomScale="115" zoomScaleNormal="115" workbookViewId="0">
      <selection sqref="A1:B1"/>
    </sheetView>
  </sheetViews>
  <sheetFormatPr baseColWidth="10" defaultRowHeight="14.25" customHeight="1" x14ac:dyDescent="0.35"/>
  <cols>
    <col min="2" max="2" width="36.26953125" customWidth="1"/>
    <col min="3" max="3" width="11.7265625" customWidth="1"/>
    <col min="4" max="4" width="10" customWidth="1"/>
    <col min="6" max="6" width="33.26953125" customWidth="1"/>
    <col min="7" max="7" width="12.7265625" customWidth="1"/>
    <col min="8" max="8" width="9.7265625" customWidth="1"/>
  </cols>
  <sheetData>
    <row r="1" spans="1:9" ht="14.25" customHeight="1" x14ac:dyDescent="0.35">
      <c r="A1" s="972" t="s">
        <v>537</v>
      </c>
      <c r="B1" s="972"/>
      <c r="E1" s="1"/>
    </row>
    <row r="2" spans="1:9" ht="14.25" customHeight="1" x14ac:dyDescent="0.35">
      <c r="A2" s="973" t="s">
        <v>136</v>
      </c>
      <c r="B2" s="973"/>
      <c r="D2" s="136"/>
      <c r="E2" s="136"/>
      <c r="F2" s="1112" t="s">
        <v>1559</v>
      </c>
      <c r="G2" s="1112"/>
      <c r="H2" s="1112"/>
      <c r="I2" s="1112"/>
    </row>
    <row r="3" spans="1:9" ht="14.25" customHeight="1" x14ac:dyDescent="0.35">
      <c r="A3" s="803" t="s">
        <v>561</v>
      </c>
      <c r="B3" s="803"/>
      <c r="C3" s="803"/>
      <c r="D3" s="120"/>
      <c r="E3" s="137" t="s">
        <v>671</v>
      </c>
      <c r="F3" s="1113" t="s">
        <v>1593</v>
      </c>
      <c r="G3" s="1113"/>
      <c r="H3" s="1113"/>
    </row>
    <row r="4" spans="1:9" ht="14.25" customHeight="1" thickBot="1" x14ac:dyDescent="0.4"/>
    <row r="5" spans="1:9" ht="14.25" customHeight="1" x14ac:dyDescent="0.35">
      <c r="A5" s="1110" t="s">
        <v>538</v>
      </c>
      <c r="B5" s="1111"/>
      <c r="C5" s="1111"/>
      <c r="D5" s="1111"/>
      <c r="E5" s="1010" t="s">
        <v>290</v>
      </c>
      <c r="F5" s="1010"/>
      <c r="G5" s="1010"/>
      <c r="H5" s="1011"/>
    </row>
    <row r="6" spans="1:9" ht="14.25" customHeight="1" x14ac:dyDescent="0.35">
      <c r="A6" s="846" t="s">
        <v>586</v>
      </c>
      <c r="B6" s="307" t="s">
        <v>540</v>
      </c>
      <c r="C6" s="847" t="s">
        <v>1608</v>
      </c>
      <c r="D6" s="95" t="s">
        <v>25</v>
      </c>
      <c r="E6" s="848" t="s">
        <v>22</v>
      </c>
      <c r="F6" s="914" t="s">
        <v>23</v>
      </c>
      <c r="G6" s="848" t="s">
        <v>296</v>
      </c>
      <c r="H6" s="850" t="s">
        <v>25</v>
      </c>
    </row>
    <row r="7" spans="1:9" ht="14.25" customHeight="1" x14ac:dyDescent="0.35">
      <c r="A7" s="67"/>
      <c r="B7" s="1127" t="s">
        <v>1511</v>
      </c>
      <c r="C7" s="66"/>
      <c r="D7" s="66"/>
      <c r="E7" s="66" t="s">
        <v>1562</v>
      </c>
      <c r="F7" s="243" t="s">
        <v>1560</v>
      </c>
      <c r="G7" s="66"/>
      <c r="H7" s="68"/>
    </row>
    <row r="8" spans="1:9" ht="14.25" customHeight="1" x14ac:dyDescent="0.35">
      <c r="A8" s="67"/>
      <c r="B8" s="1128"/>
      <c r="C8" s="66"/>
      <c r="D8" s="66"/>
      <c r="E8" s="66" t="s">
        <v>1565</v>
      </c>
      <c r="F8" s="243" t="s">
        <v>1563</v>
      </c>
      <c r="G8" s="66"/>
      <c r="H8" s="68"/>
    </row>
    <row r="9" spans="1:9" ht="14.25" customHeight="1" x14ac:dyDescent="0.35">
      <c r="A9" s="67"/>
      <c r="B9" s="1128"/>
      <c r="C9" s="66"/>
      <c r="D9" s="66"/>
      <c r="E9" s="66" t="s">
        <v>1567</v>
      </c>
      <c r="F9" s="243" t="s">
        <v>1566</v>
      </c>
      <c r="G9" s="66"/>
      <c r="H9" s="68"/>
    </row>
    <row r="10" spans="1:9" ht="14.25" customHeight="1" x14ac:dyDescent="0.35">
      <c r="A10" s="67"/>
      <c r="B10" s="1128"/>
      <c r="C10" s="66"/>
      <c r="D10" s="66"/>
      <c r="E10" s="66" t="s">
        <v>1564</v>
      </c>
      <c r="F10" s="243" t="s">
        <v>1568</v>
      </c>
      <c r="G10" s="66"/>
      <c r="H10" s="68"/>
    </row>
    <row r="11" spans="1:9" ht="14.25" customHeight="1" x14ac:dyDescent="0.35">
      <c r="A11" s="67"/>
      <c r="B11" s="1128"/>
      <c r="C11" s="66"/>
      <c r="D11" s="66"/>
      <c r="E11" s="66" t="s">
        <v>1570</v>
      </c>
      <c r="F11" s="243" t="s">
        <v>1569</v>
      </c>
      <c r="G11" s="66"/>
      <c r="H11" s="68"/>
    </row>
    <row r="12" spans="1:9" ht="14.25" customHeight="1" x14ac:dyDescent="0.35">
      <c r="A12" s="67"/>
      <c r="B12" s="1128"/>
      <c r="C12" s="66"/>
      <c r="D12" s="66"/>
      <c r="E12" s="66" t="s">
        <v>1571</v>
      </c>
      <c r="F12" s="243" t="s">
        <v>553</v>
      </c>
      <c r="G12" s="66"/>
      <c r="H12" s="68"/>
    </row>
    <row r="13" spans="1:9" ht="14.25" customHeight="1" x14ac:dyDescent="0.35">
      <c r="A13" s="69"/>
      <c r="B13" s="1128"/>
      <c r="C13" s="70"/>
      <c r="D13" s="70"/>
      <c r="E13" s="66" t="s">
        <v>1574</v>
      </c>
      <c r="F13" s="243" t="s">
        <v>1572</v>
      </c>
      <c r="G13" s="70"/>
      <c r="H13" s="71"/>
    </row>
    <row r="14" spans="1:9" ht="14.25" customHeight="1" x14ac:dyDescent="0.35">
      <c r="A14" s="69"/>
      <c r="B14" s="1128"/>
      <c r="C14" s="70"/>
      <c r="D14" s="70"/>
      <c r="E14" s="66" t="s">
        <v>1575</v>
      </c>
      <c r="F14" s="243" t="s">
        <v>1573</v>
      </c>
      <c r="G14" s="70"/>
      <c r="H14" s="71"/>
    </row>
    <row r="15" spans="1:9" ht="14.25" customHeight="1" x14ac:dyDescent="0.35">
      <c r="A15" s="69"/>
      <c r="B15" s="1128"/>
      <c r="C15" s="70"/>
      <c r="D15" s="70"/>
      <c r="E15" s="66" t="s">
        <v>1577</v>
      </c>
      <c r="F15" s="243" t="s">
        <v>1576</v>
      </c>
      <c r="G15" s="70"/>
      <c r="H15" s="71"/>
    </row>
    <row r="16" spans="1:9" ht="14.25" customHeight="1" x14ac:dyDescent="0.35">
      <c r="A16" s="69"/>
      <c r="B16" s="1128"/>
      <c r="C16" s="70"/>
      <c r="D16" s="70"/>
      <c r="E16" s="66" t="s">
        <v>1580</v>
      </c>
      <c r="F16" s="243" t="s">
        <v>260</v>
      </c>
      <c r="G16" s="70"/>
      <c r="H16" s="71"/>
    </row>
    <row r="17" spans="1:8" ht="14.25" customHeight="1" x14ac:dyDescent="0.35">
      <c r="A17" s="69"/>
      <c r="B17" s="1128"/>
      <c r="C17" s="70"/>
      <c r="D17" s="70"/>
      <c r="E17" s="66" t="s">
        <v>1581</v>
      </c>
      <c r="F17" s="243" t="s">
        <v>1578</v>
      </c>
      <c r="G17" s="70"/>
      <c r="H17" s="71"/>
    </row>
    <row r="18" spans="1:8" ht="14.25" customHeight="1" x14ac:dyDescent="0.35">
      <c r="A18" s="69"/>
      <c r="B18" s="1128"/>
      <c r="C18" s="70"/>
      <c r="D18" s="70"/>
      <c r="E18" s="66" t="s">
        <v>1583</v>
      </c>
      <c r="F18" s="243" t="s">
        <v>1579</v>
      </c>
      <c r="G18" s="70"/>
      <c r="H18" s="71"/>
    </row>
    <row r="19" spans="1:8" ht="14.25" customHeight="1" x14ac:dyDescent="0.35">
      <c r="A19" s="69"/>
      <c r="B19" s="1128"/>
      <c r="C19" s="70"/>
      <c r="D19" s="70"/>
      <c r="E19" s="66" t="s">
        <v>1582</v>
      </c>
      <c r="F19" s="243" t="s">
        <v>1584</v>
      </c>
      <c r="G19" s="70"/>
      <c r="H19" s="71"/>
    </row>
    <row r="20" spans="1:8" ht="14.25" customHeight="1" x14ac:dyDescent="0.35">
      <c r="A20" s="69"/>
      <c r="B20" s="1128"/>
      <c r="C20" s="70"/>
      <c r="D20" s="70"/>
      <c r="E20" s="66" t="s">
        <v>1587</v>
      </c>
      <c r="F20" s="243" t="s">
        <v>1585</v>
      </c>
      <c r="G20" s="70"/>
      <c r="H20" s="71"/>
    </row>
    <row r="21" spans="1:8" ht="14.25" customHeight="1" x14ac:dyDescent="0.35">
      <c r="A21" s="69"/>
      <c r="B21" s="1128"/>
      <c r="C21" s="70"/>
      <c r="D21" s="70"/>
      <c r="E21" s="66" t="s">
        <v>1589</v>
      </c>
      <c r="F21" s="243" t="s">
        <v>1588</v>
      </c>
      <c r="G21" s="70"/>
      <c r="H21" s="71"/>
    </row>
    <row r="22" spans="1:8" ht="14.25" customHeight="1" thickBot="1" x14ac:dyDescent="0.4">
      <c r="A22" s="69"/>
      <c r="B22" s="1128"/>
      <c r="C22" s="70"/>
      <c r="D22" s="70"/>
      <c r="E22" s="70"/>
      <c r="F22" s="915" t="s">
        <v>1586</v>
      </c>
      <c r="G22" s="70"/>
      <c r="H22" s="71"/>
    </row>
    <row r="23" spans="1:8" ht="14.25" customHeight="1" thickBot="1" x14ac:dyDescent="0.4">
      <c r="A23" s="72"/>
      <c r="B23" s="1128"/>
      <c r="C23" s="73"/>
      <c r="D23" s="73"/>
      <c r="E23" s="74"/>
      <c r="F23" s="73"/>
      <c r="G23" s="73"/>
      <c r="H23" s="75"/>
    </row>
    <row r="24" spans="1:8" ht="14.25" customHeight="1" x14ac:dyDescent="0.35">
      <c r="A24" s="63"/>
      <c r="B24" s="64"/>
      <c r="C24" s="65"/>
      <c r="D24" s="65"/>
      <c r="E24" s="65"/>
      <c r="F24" s="64"/>
      <c r="G24" s="65"/>
      <c r="H24" s="65"/>
    </row>
  </sheetData>
  <mergeCells count="7">
    <mergeCell ref="B7:B23"/>
    <mergeCell ref="A5:D5"/>
    <mergeCell ref="E5:H5"/>
    <mergeCell ref="A1:B1"/>
    <mergeCell ref="A2:B2"/>
    <mergeCell ref="F2:I2"/>
    <mergeCell ref="F3:H3"/>
  </mergeCells>
  <phoneticPr fontId="28" type="noConversion"/>
  <hyperlinks>
    <hyperlink ref="A1:B1" r:id="rId1" display="Web centro de destino" xr:uid="{871F5C89-FB3B-4572-8776-F523ED311001}"/>
    <hyperlink ref="A2:B2" r:id="rId2" display="Web plan de estudios" xr:uid="{4002A62E-8317-4E33-8F3D-34FC5973B794}"/>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1505C-6179-441B-A6A3-C11DA795FBB2}">
  <dimension ref="A1:F16"/>
  <sheetViews>
    <sheetView zoomScale="85" zoomScaleNormal="85" workbookViewId="0">
      <selection sqref="A1:B1"/>
    </sheetView>
  </sheetViews>
  <sheetFormatPr baseColWidth="10" defaultRowHeight="16.5" customHeight="1" x14ac:dyDescent="0.35"/>
  <cols>
    <col min="2" max="2" width="31.453125" customWidth="1"/>
    <col min="3" max="3" width="12.36328125" customWidth="1"/>
    <col min="4" max="4" width="7.81640625" customWidth="1"/>
    <col min="5" max="5" width="41.08984375" style="1" customWidth="1"/>
    <col min="6" max="6" width="54.7265625" customWidth="1"/>
  </cols>
  <sheetData>
    <row r="1" spans="1:6" ht="16.5" customHeight="1" x14ac:dyDescent="0.35">
      <c r="A1" s="972" t="s">
        <v>537</v>
      </c>
      <c r="B1" s="972"/>
    </row>
    <row r="2" spans="1:6" ht="16.5" customHeight="1" x14ac:dyDescent="0.35">
      <c r="A2" s="973" t="s">
        <v>136</v>
      </c>
      <c r="B2" s="973"/>
      <c r="D2" s="136"/>
      <c r="E2" s="136"/>
      <c r="F2" s="597" t="s">
        <v>1276</v>
      </c>
    </row>
    <row r="3" spans="1:6" ht="16.5" customHeight="1" x14ac:dyDescent="0.35">
      <c r="A3" s="724"/>
      <c r="B3" s="724"/>
      <c r="C3" s="724"/>
      <c r="D3" s="120"/>
      <c r="E3" s="698" t="s">
        <v>671</v>
      </c>
      <c r="F3" s="188" t="s">
        <v>1277</v>
      </c>
    </row>
    <row r="4" spans="1:6" ht="16.5" customHeight="1" thickBot="1" x14ac:dyDescent="0.4"/>
    <row r="5" spans="1:6" ht="16.5" customHeight="1" thickBot="1" x14ac:dyDescent="0.4">
      <c r="A5" s="974" t="s">
        <v>538</v>
      </c>
      <c r="B5" s="975"/>
      <c r="C5" s="975"/>
      <c r="D5" s="976"/>
      <c r="E5" s="977" t="s">
        <v>526</v>
      </c>
      <c r="F5" s="978"/>
    </row>
    <row r="6" spans="1:6" ht="16.5" customHeight="1" thickBot="1" x14ac:dyDescent="0.4">
      <c r="A6" s="254" t="s">
        <v>586</v>
      </c>
      <c r="B6" s="238" t="s">
        <v>540</v>
      </c>
      <c r="C6" s="239" t="s">
        <v>587</v>
      </c>
      <c r="D6" s="762" t="s">
        <v>25</v>
      </c>
      <c r="E6" s="697" t="s">
        <v>1279</v>
      </c>
      <c r="F6" s="763" t="s">
        <v>1281</v>
      </c>
    </row>
    <row r="7" spans="1:6" s="23" customFormat="1" ht="16.5" customHeight="1" x14ac:dyDescent="0.35">
      <c r="A7" s="722"/>
      <c r="B7" s="979" t="s">
        <v>1295</v>
      </c>
      <c r="C7" s="492"/>
      <c r="D7" s="754"/>
      <c r="E7" s="982" t="s">
        <v>1278</v>
      </c>
      <c r="F7" s="755" t="s">
        <v>1282</v>
      </c>
    </row>
    <row r="8" spans="1:6" s="727" customFormat="1" ht="45" customHeight="1" thickBot="1" x14ac:dyDescent="0.4">
      <c r="A8" s="723"/>
      <c r="B8" s="980"/>
      <c r="C8" s="756"/>
      <c r="D8" s="518"/>
      <c r="E8" s="983"/>
      <c r="F8" s="757" t="s">
        <v>1283</v>
      </c>
    </row>
    <row r="9" spans="1:6" s="727" customFormat="1" ht="30.5" customHeight="1" x14ac:dyDescent="0.35">
      <c r="A9" s="722"/>
      <c r="B9" s="980"/>
      <c r="C9" s="492"/>
      <c r="D9" s="758"/>
      <c r="E9" s="982" t="s">
        <v>1280</v>
      </c>
      <c r="F9" s="755" t="s">
        <v>1287</v>
      </c>
    </row>
    <row r="10" spans="1:6" s="727" customFormat="1" ht="29.5" customHeight="1" thickBot="1" x14ac:dyDescent="0.4">
      <c r="A10" s="723"/>
      <c r="B10" s="980"/>
      <c r="C10" s="518"/>
      <c r="D10" s="518"/>
      <c r="E10" s="983"/>
      <c r="F10" s="757" t="s">
        <v>1288</v>
      </c>
    </row>
    <row r="11" spans="1:6" ht="31.5" customHeight="1" x14ac:dyDescent="0.35">
      <c r="A11" s="759"/>
      <c r="B11" s="980"/>
      <c r="C11" s="760"/>
      <c r="D11" s="761"/>
      <c r="E11" s="982" t="s">
        <v>1284</v>
      </c>
      <c r="F11" s="755" t="s">
        <v>1289</v>
      </c>
    </row>
    <row r="12" spans="1:6" ht="17" customHeight="1" thickBot="1" x14ac:dyDescent="0.4">
      <c r="A12" s="681"/>
      <c r="B12" s="980"/>
      <c r="C12" s="746"/>
      <c r="D12" s="747"/>
      <c r="E12" s="983"/>
      <c r="F12" s="757" t="s">
        <v>1290</v>
      </c>
    </row>
    <row r="13" spans="1:6" ht="32.5" customHeight="1" x14ac:dyDescent="0.35">
      <c r="A13" s="759"/>
      <c r="B13" s="980"/>
      <c r="C13" s="760"/>
      <c r="D13" s="761"/>
      <c r="E13" s="982" t="s">
        <v>1285</v>
      </c>
      <c r="F13" s="755" t="s">
        <v>1291</v>
      </c>
    </row>
    <row r="14" spans="1:6" ht="29" customHeight="1" thickBot="1" x14ac:dyDescent="0.4">
      <c r="A14" s="681"/>
      <c r="B14" s="980"/>
      <c r="C14" s="746"/>
      <c r="D14" s="747"/>
      <c r="E14" s="983"/>
      <c r="F14" s="757" t="s">
        <v>1292</v>
      </c>
    </row>
    <row r="15" spans="1:6" ht="16.5" customHeight="1" x14ac:dyDescent="0.35">
      <c r="A15" s="759"/>
      <c r="B15" s="980"/>
      <c r="C15" s="760"/>
      <c r="D15" s="761"/>
      <c r="E15" s="982" t="s">
        <v>1286</v>
      </c>
      <c r="F15" s="755" t="s">
        <v>1293</v>
      </c>
    </row>
    <row r="16" spans="1:6" ht="16.5" customHeight="1" thickBot="1" x14ac:dyDescent="0.4">
      <c r="A16" s="681"/>
      <c r="B16" s="981"/>
      <c r="C16" s="746"/>
      <c r="D16" s="747"/>
      <c r="E16" s="983"/>
      <c r="F16" s="757" t="s">
        <v>1294</v>
      </c>
    </row>
  </sheetData>
  <mergeCells count="10">
    <mergeCell ref="A1:B1"/>
    <mergeCell ref="A2:B2"/>
    <mergeCell ref="A5:D5"/>
    <mergeCell ref="E5:F5"/>
    <mergeCell ref="B7:B16"/>
    <mergeCell ref="E7:E8"/>
    <mergeCell ref="E9:E10"/>
    <mergeCell ref="E11:E12"/>
    <mergeCell ref="E13:E14"/>
    <mergeCell ref="E15:E16"/>
  </mergeCells>
  <hyperlinks>
    <hyperlink ref="A1:B1" r:id="rId1" display="Web centro de destino" xr:uid="{433E75CF-989B-4B01-B02E-3E827F17ACCE}"/>
    <hyperlink ref="A2:B2" r:id="rId2" display="Web plan de estudios" xr:uid="{909C4355-5E9C-40BE-A984-78D6AC678091}"/>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E5BA6-A7A2-466B-8911-BCE63DF17E1D}">
  <dimension ref="A1:H27"/>
  <sheetViews>
    <sheetView workbookViewId="0">
      <selection sqref="A1:B1"/>
    </sheetView>
  </sheetViews>
  <sheetFormatPr baseColWidth="10" defaultRowHeight="14.5" x14ac:dyDescent="0.35"/>
  <cols>
    <col min="1" max="1" width="10.90625" style="310"/>
    <col min="2" max="2" width="42.1796875" style="310" customWidth="1"/>
    <col min="3" max="3" width="11.90625" style="310" customWidth="1"/>
    <col min="4" max="4" width="9.36328125" style="310" customWidth="1"/>
    <col min="5" max="5" width="10.90625" style="310"/>
    <col min="6" max="6" width="52.7265625" style="310" customWidth="1"/>
    <col min="7" max="7" width="12.54296875" style="310" customWidth="1"/>
    <col min="8" max="8" width="9.6328125" style="310" customWidth="1"/>
    <col min="9" max="16384" width="10.90625" style="310"/>
  </cols>
  <sheetData>
    <row r="1" spans="1:8" ht="14.25" customHeight="1" x14ac:dyDescent="0.35">
      <c r="A1" s="972" t="s">
        <v>537</v>
      </c>
      <c r="B1" s="972"/>
      <c r="E1" s="136"/>
    </row>
    <row r="2" spans="1:8" ht="14.25" customHeight="1" x14ac:dyDescent="0.35">
      <c r="A2" s="973" t="s">
        <v>136</v>
      </c>
      <c r="B2" s="973"/>
      <c r="D2" s="136"/>
      <c r="F2" s="120"/>
    </row>
    <row r="3" spans="1:8" ht="14.25" customHeight="1" x14ac:dyDescent="0.35">
      <c r="A3" s="1129" t="s">
        <v>913</v>
      </c>
      <c r="B3" s="1129"/>
      <c r="C3" s="1129"/>
      <c r="D3" s="1129"/>
      <c r="E3" s="120"/>
      <c r="F3" s="1130" t="s">
        <v>1065</v>
      </c>
      <c r="G3" s="1130"/>
      <c r="H3" s="120"/>
    </row>
    <row r="4" spans="1:8" ht="14.25" customHeight="1" x14ac:dyDescent="0.35">
      <c r="A4" s="423"/>
      <c r="B4" s="423"/>
      <c r="C4" s="120"/>
      <c r="D4" s="120"/>
      <c r="E4" s="137" t="s">
        <v>671</v>
      </c>
      <c r="F4" s="311" t="s">
        <v>1064</v>
      </c>
      <c r="G4" s="594"/>
      <c r="H4" s="120"/>
    </row>
    <row r="5" spans="1:8" ht="15" thickBot="1" x14ac:dyDescent="0.4">
      <c r="A5" s="423"/>
      <c r="B5" s="423"/>
      <c r="C5" s="423"/>
      <c r="D5" s="423"/>
    </row>
    <row r="6" spans="1:8" ht="14.25" customHeight="1" x14ac:dyDescent="0.35">
      <c r="A6" s="1131" t="s">
        <v>538</v>
      </c>
      <c r="B6" s="1132"/>
      <c r="C6" s="1132"/>
      <c r="D6" s="1133"/>
      <c r="E6" s="1134" t="s">
        <v>1067</v>
      </c>
      <c r="F6" s="1134"/>
      <c r="G6" s="1134"/>
      <c r="H6" s="1135"/>
    </row>
    <row r="7" spans="1:8" ht="29.5" thickBot="1" x14ac:dyDescent="0.4">
      <c r="A7" s="383" t="s">
        <v>539</v>
      </c>
      <c r="B7" s="384" t="s">
        <v>540</v>
      </c>
      <c r="C7" s="385" t="s">
        <v>541</v>
      </c>
      <c r="D7" s="385" t="s">
        <v>25</v>
      </c>
      <c r="E7" s="386" t="s">
        <v>22</v>
      </c>
      <c r="F7" s="387" t="s">
        <v>23</v>
      </c>
      <c r="G7" s="386" t="s">
        <v>542</v>
      </c>
      <c r="H7" s="388" t="s">
        <v>25</v>
      </c>
    </row>
    <row r="8" spans="1:8" ht="15" thickBot="1" x14ac:dyDescent="0.4">
      <c r="A8" s="540">
        <v>10619015</v>
      </c>
      <c r="B8" s="541" t="s">
        <v>32</v>
      </c>
      <c r="C8" s="467">
        <v>2</v>
      </c>
      <c r="D8" s="468">
        <v>6</v>
      </c>
      <c r="E8" s="469">
        <v>140064375</v>
      </c>
      <c r="F8" s="520" t="s">
        <v>1066</v>
      </c>
      <c r="G8" s="470" t="s">
        <v>249</v>
      </c>
      <c r="H8" s="471">
        <v>5</v>
      </c>
    </row>
    <row r="9" spans="1:8" ht="15" thickBot="1" x14ac:dyDescent="0.4">
      <c r="A9" s="542">
        <v>10619027</v>
      </c>
      <c r="B9" s="524" t="s">
        <v>49</v>
      </c>
      <c r="C9" s="461" t="s">
        <v>298</v>
      </c>
      <c r="D9" s="461">
        <v>6</v>
      </c>
      <c r="E9" s="34">
        <v>140064393</v>
      </c>
      <c r="F9" s="523" t="s">
        <v>1069</v>
      </c>
      <c r="G9" s="462" t="s">
        <v>298</v>
      </c>
      <c r="H9" s="32">
        <v>7</v>
      </c>
    </row>
    <row r="10" spans="1:8" x14ac:dyDescent="0.35">
      <c r="A10" s="1136">
        <v>10619025</v>
      </c>
      <c r="B10" s="989" t="s">
        <v>307</v>
      </c>
      <c r="C10" s="1138" t="s">
        <v>298</v>
      </c>
      <c r="D10" s="998">
        <v>6</v>
      </c>
      <c r="E10" s="463">
        <v>15241057</v>
      </c>
      <c r="F10" s="543" t="s">
        <v>313</v>
      </c>
      <c r="G10" s="464" t="s">
        <v>298</v>
      </c>
      <c r="H10" s="465">
        <v>5</v>
      </c>
    </row>
    <row r="11" spans="1:8" ht="15" thickBot="1" x14ac:dyDescent="0.4">
      <c r="A11" s="1137"/>
      <c r="B11" s="990"/>
      <c r="C11" s="1000"/>
      <c r="D11" s="1000"/>
      <c r="E11" s="213">
        <v>15241062</v>
      </c>
      <c r="F11" s="544" t="s">
        <v>422</v>
      </c>
      <c r="G11" s="472" t="s">
        <v>248</v>
      </c>
      <c r="H11" s="55">
        <v>5</v>
      </c>
    </row>
    <row r="12" spans="1:8" ht="15" thickBot="1" x14ac:dyDescent="0.4">
      <c r="A12" s="542">
        <v>10619030</v>
      </c>
      <c r="B12" s="144" t="s">
        <v>308</v>
      </c>
      <c r="C12" s="124" t="s">
        <v>298</v>
      </c>
      <c r="D12" s="473">
        <v>6</v>
      </c>
      <c r="E12" s="473">
        <v>15241233</v>
      </c>
      <c r="F12" s="526" t="s">
        <v>1070</v>
      </c>
      <c r="G12" s="124" t="s">
        <v>249</v>
      </c>
      <c r="H12" s="125">
        <v>5</v>
      </c>
    </row>
    <row r="13" spans="1:8" ht="15" thickBot="1" x14ac:dyDescent="0.4">
      <c r="A13" s="542">
        <v>10619029</v>
      </c>
      <c r="B13" s="144" t="s">
        <v>45</v>
      </c>
      <c r="C13" s="124" t="s">
        <v>298</v>
      </c>
      <c r="D13" s="473"/>
      <c r="E13" s="474">
        <v>15241061</v>
      </c>
      <c r="F13" s="523" t="s">
        <v>1071</v>
      </c>
      <c r="G13" s="124" t="s">
        <v>298</v>
      </c>
      <c r="H13" s="125">
        <v>5</v>
      </c>
    </row>
    <row r="14" spans="1:8" ht="15" thickBot="1" x14ac:dyDescent="0.4">
      <c r="A14" s="545">
        <v>10619031</v>
      </c>
      <c r="B14" s="546" t="s">
        <v>47</v>
      </c>
      <c r="C14" s="476" t="s">
        <v>248</v>
      </c>
      <c r="D14" s="477">
        <v>9</v>
      </c>
      <c r="E14" s="478"/>
      <c r="F14" s="479" t="s">
        <v>423</v>
      </c>
      <c r="G14" s="480"/>
      <c r="H14" s="481"/>
    </row>
    <row r="15" spans="1:8" ht="15" thickBot="1" x14ac:dyDescent="0.4">
      <c r="A15" s="542">
        <v>10619028</v>
      </c>
      <c r="B15" s="144" t="s">
        <v>1068</v>
      </c>
      <c r="C15" s="482" t="s">
        <v>248</v>
      </c>
      <c r="D15" s="461">
        <v>9</v>
      </c>
      <c r="E15" s="474">
        <v>15241055</v>
      </c>
      <c r="F15" s="520" t="s">
        <v>315</v>
      </c>
      <c r="G15" s="482" t="s">
        <v>249</v>
      </c>
      <c r="H15" s="483">
        <v>5</v>
      </c>
    </row>
    <row r="16" spans="1:8" x14ac:dyDescent="0.35">
      <c r="A16" s="1136">
        <v>10618032</v>
      </c>
      <c r="B16" s="989" t="s">
        <v>588</v>
      </c>
      <c r="C16" s="1140" t="s">
        <v>298</v>
      </c>
      <c r="D16" s="1006">
        <v>6</v>
      </c>
      <c r="E16" s="463">
        <v>15241057</v>
      </c>
      <c r="F16" s="543" t="s">
        <v>313</v>
      </c>
      <c r="G16" s="464" t="s">
        <v>298</v>
      </c>
      <c r="H16" s="465">
        <v>5</v>
      </c>
    </row>
    <row r="17" spans="1:8" ht="15" thickBot="1" x14ac:dyDescent="0.4">
      <c r="A17" s="1137"/>
      <c r="B17" s="990"/>
      <c r="C17" s="1141"/>
      <c r="D17" s="1007"/>
      <c r="E17" s="213">
        <v>15241062</v>
      </c>
      <c r="F17" s="544" t="s">
        <v>422</v>
      </c>
      <c r="G17" s="466" t="s">
        <v>248</v>
      </c>
      <c r="H17" s="55">
        <v>5</v>
      </c>
    </row>
    <row r="18" spans="1:8" x14ac:dyDescent="0.35">
      <c r="A18" s="1136">
        <v>10618033</v>
      </c>
      <c r="B18" s="989" t="s">
        <v>310</v>
      </c>
      <c r="C18" s="1138" t="s">
        <v>298</v>
      </c>
      <c r="D18" s="998">
        <v>6</v>
      </c>
      <c r="E18" s="547">
        <v>15241020</v>
      </c>
      <c r="F18" s="519" t="s">
        <v>1072</v>
      </c>
      <c r="G18" s="464" t="s">
        <v>298</v>
      </c>
      <c r="H18" s="465">
        <v>5</v>
      </c>
    </row>
    <row r="19" spans="1:8" ht="15" thickBot="1" x14ac:dyDescent="0.4">
      <c r="A19" s="1137"/>
      <c r="B19" s="990"/>
      <c r="C19" s="1139"/>
      <c r="D19" s="1000"/>
      <c r="E19" s="486">
        <v>15241030</v>
      </c>
      <c r="F19" s="544" t="s">
        <v>1073</v>
      </c>
      <c r="G19" s="466" t="s">
        <v>250</v>
      </c>
      <c r="H19" s="55">
        <v>5</v>
      </c>
    </row>
    <row r="20" spans="1:8" ht="15" thickBot="1" x14ac:dyDescent="0.4">
      <c r="A20" s="542">
        <v>10618034</v>
      </c>
      <c r="B20" s="144" t="s">
        <v>311</v>
      </c>
      <c r="C20" s="124" t="s">
        <v>298</v>
      </c>
      <c r="D20" s="473">
        <v>6</v>
      </c>
      <c r="E20" s="474">
        <v>140064378</v>
      </c>
      <c r="F20" s="523" t="s">
        <v>317</v>
      </c>
      <c r="G20" s="124" t="s">
        <v>251</v>
      </c>
      <c r="H20" s="125">
        <v>5</v>
      </c>
    </row>
    <row r="21" spans="1:8" x14ac:dyDescent="0.35">
      <c r="A21" s="1136">
        <v>10618038</v>
      </c>
      <c r="B21" s="989" t="s">
        <v>312</v>
      </c>
      <c r="C21" s="1138" t="s">
        <v>248</v>
      </c>
      <c r="D21" s="998">
        <v>6</v>
      </c>
      <c r="E21" s="487">
        <v>140064392</v>
      </c>
      <c r="F21" s="519" t="s">
        <v>318</v>
      </c>
      <c r="G21" s="464" t="s">
        <v>249</v>
      </c>
      <c r="H21" s="488">
        <v>5</v>
      </c>
    </row>
    <row r="22" spans="1:8" ht="15" thickBot="1" x14ac:dyDescent="0.4">
      <c r="A22" s="1137"/>
      <c r="B22" s="990"/>
      <c r="C22" s="1139"/>
      <c r="D22" s="1000"/>
      <c r="E22" s="489">
        <v>15241242</v>
      </c>
      <c r="F22" s="544" t="s">
        <v>1074</v>
      </c>
      <c r="G22" s="490" t="s">
        <v>250</v>
      </c>
      <c r="H22" s="491">
        <v>10</v>
      </c>
    </row>
    <row r="23" spans="1:8" ht="15" thickBot="1" x14ac:dyDescent="0.4">
      <c r="A23" s="542">
        <v>10618035</v>
      </c>
      <c r="B23" s="144" t="s">
        <v>170</v>
      </c>
      <c r="C23" s="124" t="s">
        <v>248</v>
      </c>
      <c r="D23" s="473">
        <v>6</v>
      </c>
      <c r="E23" s="474">
        <v>15241058</v>
      </c>
      <c r="F23" s="523" t="s">
        <v>314</v>
      </c>
      <c r="G23" s="124" t="s">
        <v>298</v>
      </c>
      <c r="H23" s="125">
        <v>5</v>
      </c>
    </row>
    <row r="24" spans="1:8" ht="15" thickBot="1" x14ac:dyDescent="0.4">
      <c r="A24" s="542">
        <v>10618039</v>
      </c>
      <c r="B24" s="144" t="s">
        <v>173</v>
      </c>
      <c r="C24" s="124" t="s">
        <v>248</v>
      </c>
      <c r="D24" s="473">
        <v>6</v>
      </c>
      <c r="E24" s="474">
        <v>140064380</v>
      </c>
      <c r="F24" s="523" t="s">
        <v>1075</v>
      </c>
      <c r="G24" s="124" t="s">
        <v>250</v>
      </c>
      <c r="H24" s="125">
        <v>5</v>
      </c>
    </row>
    <row r="25" spans="1:8" ht="15" thickBot="1" x14ac:dyDescent="0.4">
      <c r="A25" s="542">
        <v>10618036</v>
      </c>
      <c r="B25" s="144" t="s">
        <v>95</v>
      </c>
      <c r="C25" s="124" t="s">
        <v>248</v>
      </c>
      <c r="D25" s="473">
        <v>6</v>
      </c>
      <c r="E25" s="473">
        <v>140064376</v>
      </c>
      <c r="F25" s="523" t="s">
        <v>316</v>
      </c>
      <c r="G25" s="124" t="s">
        <v>250</v>
      </c>
      <c r="H25" s="125">
        <v>5</v>
      </c>
    </row>
    <row r="26" spans="1:8" ht="15" thickBot="1" x14ac:dyDescent="0.4">
      <c r="A26" s="540">
        <v>10618056</v>
      </c>
      <c r="B26" s="541" t="s">
        <v>48</v>
      </c>
      <c r="C26" s="470" t="s">
        <v>392</v>
      </c>
      <c r="D26" s="475">
        <v>6</v>
      </c>
      <c r="E26" s="475">
        <v>15241182</v>
      </c>
      <c r="F26" s="520" t="s">
        <v>1076</v>
      </c>
      <c r="G26" s="470" t="s">
        <v>298</v>
      </c>
      <c r="H26" s="471">
        <v>5</v>
      </c>
    </row>
    <row r="27" spans="1:8" ht="15" thickBot="1" x14ac:dyDescent="0.4">
      <c r="A27" s="58"/>
      <c r="B27" s="30"/>
      <c r="C27" s="25" t="s">
        <v>37</v>
      </c>
      <c r="D27" s="25">
        <f>SUM(D8:D26)-9</f>
        <v>81</v>
      </c>
      <c r="E27" s="49"/>
      <c r="F27" s="49"/>
      <c r="G27" s="25" t="s">
        <v>37</v>
      </c>
      <c r="H27" s="26">
        <f>SUM(H8:H26)</f>
        <v>97</v>
      </c>
    </row>
  </sheetData>
  <mergeCells count="22">
    <mergeCell ref="A21:A22"/>
    <mergeCell ref="B21:B22"/>
    <mergeCell ref="C21:C22"/>
    <mergeCell ref="D21:D22"/>
    <mergeCell ref="B16:B17"/>
    <mergeCell ref="C16:C17"/>
    <mergeCell ref="D16:D17"/>
    <mergeCell ref="A18:A19"/>
    <mergeCell ref="B18:B19"/>
    <mergeCell ref="C18:C19"/>
    <mergeCell ref="D18:D19"/>
    <mergeCell ref="A10:A11"/>
    <mergeCell ref="B10:B11"/>
    <mergeCell ref="C10:C11"/>
    <mergeCell ref="D10:D11"/>
    <mergeCell ref="A16:A17"/>
    <mergeCell ref="A1:B1"/>
    <mergeCell ref="A2:B2"/>
    <mergeCell ref="A3:D3"/>
    <mergeCell ref="F3:G3"/>
    <mergeCell ref="A6:D6"/>
    <mergeCell ref="E6:H6"/>
  </mergeCells>
  <hyperlinks>
    <hyperlink ref="A1:B1" r:id="rId1" display="Web centro de destino" xr:uid="{BACB345B-618B-45F0-B1CF-947E7C39A671}"/>
    <hyperlink ref="A2:B2" r:id="rId2" display="Web plan de estudios" xr:uid="{EE839985-E15E-4BA6-8CDF-957C198DE378}"/>
    <hyperlink ref="F8" r:id="rId3" display="https://academico.ualg.pt/netpa/doc?codeDiscip=140064375&amp;anoLectivo=202122&amp;codInstituic=7&amp;stage=FichaUnidadeCurricular&amp;_event=publicacaoFUC&amp;docIsAttachment=false" xr:uid="{F382091F-1E5D-48D7-8A59-B7A61F5F15C4}"/>
    <hyperlink ref="A14" r:id="rId4" display="https://asignaturas.uca.es/asig/10619031/" xr:uid="{8D01E11F-730F-4C1E-8DD0-B520444573AA}"/>
    <hyperlink ref="A15" r:id="rId5" display="https://asignaturas.uca.es/asig/10619028/" xr:uid="{28C5B8E9-ADA0-4488-81D1-55E37D904871}"/>
    <hyperlink ref="A8" r:id="rId6" display="https://asignaturas.uca.es/asig/10619015/" xr:uid="{02F98A69-E924-48A2-964A-3E1B1CEE7B9E}"/>
    <hyperlink ref="A9" r:id="rId7" display="https://asignaturas.uca.es/asig/10619027/" xr:uid="{DC4C1122-4F8A-4F15-8B61-E8BEA3B48743}"/>
    <hyperlink ref="A10" r:id="rId8" display="https://asignaturas.uca.es/asig/10619025/" xr:uid="{67E91B10-C243-41AC-A5B4-589FEE137808}"/>
    <hyperlink ref="A12" r:id="rId9" display="https://asignaturas.uca.es/asig/10619030/" xr:uid="{DE53BAC5-4500-43C1-962C-BEF43BBDE4B2}"/>
    <hyperlink ref="A13" r:id="rId10" display="https://asignaturas.uca.es/asig/10619029/" xr:uid="{CB1E3173-1FA4-4A93-8195-E27EF1FD7692}"/>
    <hyperlink ref="A16" r:id="rId11" display="https://asignaturas.uca.es/asig/10618032/" xr:uid="{A512C99B-B9DC-4FC7-B14D-03B4973E842F}"/>
    <hyperlink ref="A18" r:id="rId12" display="https://asignaturas.uca.es/asig/10618033/" xr:uid="{B4DE7EA0-00A5-43AA-AB82-9C035AF102E8}"/>
    <hyperlink ref="A20" r:id="rId13" display="https://asignaturas.uca.es/asig/10618034/" xr:uid="{C26EB0FA-D90A-4475-ACF7-8FF4D08D47C8}"/>
    <hyperlink ref="A21" r:id="rId14" display="https://asignaturas.uca.es/asig/10618038/" xr:uid="{A390DE52-1262-4B49-B70F-D3E23E8FB53F}"/>
    <hyperlink ref="A23" r:id="rId15" display="https://asignaturas.uca.es/asig/10618035/" xr:uid="{3F1A0522-8945-42A5-BB1A-D065ED9DE602}"/>
    <hyperlink ref="A24" r:id="rId16" display="https://asignaturas.uca.es/asig/10618039/" xr:uid="{F4288829-8389-4E2C-AE87-72FD0154670D}"/>
    <hyperlink ref="A25" r:id="rId17" display="https://asignaturas.uca.es/asig/10618036/" xr:uid="{02CA6298-880B-4818-A1DD-CDB258D63B20}"/>
    <hyperlink ref="A26" r:id="rId18" display="https://asignaturas.uca.es/asig/10618056/" xr:uid="{FB5D5613-BF44-4441-8F98-60EBE3473BFA}"/>
    <hyperlink ref="F9" r:id="rId19" display="https://academico.ualg.pt/netpa/doc?codeDiscip=15241244&amp;anoLectivo=202122&amp;codInstituic=7&amp;stage=FichaUnidadeCurricular&amp;_event=publicacaoFUC&amp;docIsAttachment=false" xr:uid="{3CBA2182-9937-412F-B5BB-185C0C37E456}"/>
    <hyperlink ref="F10" r:id="rId20" display="https://academico.ualg.pt/netpa/doc?codeDiscip=15241057&amp;anoLectivo=202122&amp;codInstituic=7&amp;stage=FichaUnidadeCurricular&amp;_event=publicacaoFUC&amp;docIsAttachment=false" xr:uid="{72F9D78A-7CA8-49A2-A8EE-0E5746C04477}"/>
    <hyperlink ref="F11" r:id="rId21" display="https://academico.ualg.pt/netpa/doc?codeDiscip=15241062&amp;anoLectivo=202122&amp;codInstituic=7&amp;stage=FichaUnidadeCurricular&amp;_event=publicacaoFUC&amp;docIsAttachment=false" xr:uid="{F618AA85-BE0C-44D1-ABB9-0ECF2B67DF8E}"/>
    <hyperlink ref="F12" r:id="rId22" display="https://academico.ualg.pt/netpa/doc?codeDiscip=15241233&amp;anoLectivo=202122&amp;codInstituic=7&amp;stage=FichaUnidadeCurricular&amp;_event=publicacaoFUC&amp;docIsAttachment=false" xr:uid="{A28FF4A7-1D07-4C35-8B83-DC5F7B22A8DF}"/>
    <hyperlink ref="F13" r:id="rId23" display="https://academico.ualg.pt/netpa/doc?codeDiscip=15241243&amp;anoLectivo=202122&amp;codInstituic=7&amp;stage=FichaUnidadeCurricular&amp;_event=publicacaoFUC&amp;docIsAttachment=false" xr:uid="{13B3BCE3-C7BB-42C6-81B0-050A287671A7}"/>
    <hyperlink ref="F15" r:id="rId24" display="https://academico.ualg.pt/netpa/doc?codeDiscip=15241055&amp;anoLectivo=202122&amp;codInstituic=7&amp;stage=FichaUnidadeCurricular&amp;_event=publicacaoFUC&amp;docIsAttachment=false" xr:uid="{C4D5B351-E14C-4CE9-A1FB-935C3D1974FD}"/>
    <hyperlink ref="F16" r:id="rId25" display="https://academico.ualg.pt/netpa/doc?codeDiscip=15241057&amp;anoLectivo=202122&amp;codInstituic=7&amp;stage=FichaUnidadeCurricular&amp;_event=publicacaoFUC&amp;docIsAttachment=false" xr:uid="{BE14631A-351F-403E-84C6-DB034C540FE8}"/>
    <hyperlink ref="F17" r:id="rId26" display="https://academico.ualg.pt/netpa/doc?codeDiscip=15241062&amp;anoLectivo=202122&amp;codInstituic=7&amp;stage=FichaUnidadeCurricular&amp;_event=publicacaoFUC&amp;docIsAttachment=false" xr:uid="{D42C2838-613F-41DF-AE48-0B979B04BD82}"/>
    <hyperlink ref="F18" r:id="rId27" display="https://academico.ualg.pt/netpa/doc?codeDiscip=140064394&amp;anoLectivo=202122&amp;codInstituic=7&amp;stage=FichaUnidadeCurricular&amp;_event=publicacaoFUC&amp;docIsAttachment=false" xr:uid="{30E06262-106F-43CE-845F-A6FF3AFE40D1}"/>
    <hyperlink ref="F19" r:id="rId28" display="https://academico.ualg.pt/netpa/doc?codeDiscip=15241045&amp;anoLectivo=202122&amp;codInstituic=7&amp;stage=FichaUnidadeCurricular&amp;_event=publicacaoFUC&amp;docIsAttachment=false" xr:uid="{A1A0F3F6-CBEA-4BE5-BCB0-9D887EDD17BE}"/>
    <hyperlink ref="F20" r:id="rId29" display="https://academico.ualg.pt/netpa/doc?codeDiscip=15241240&amp;anoLectivo=202122&amp;codInstituic=7&amp;stage=FichaUnidadeCurricular&amp;_event=publicacaoFUC&amp;docIsAttachment=false" xr:uid="{D5F10B83-BFE9-4C36-BCCE-A6688C025869}"/>
    <hyperlink ref="F21" r:id="rId30" display="https://academico.ualg.pt/netpa/doc?codeDiscip=140064392&amp;anoLectivo=202122&amp;codInstituic=7&amp;stage=FichaUnidadeCurricular&amp;_event=publicacaoFUC&amp;docIsAttachment=false" xr:uid="{5ABD0CD4-38FE-48BC-BBB3-C46D642ACF9D}"/>
    <hyperlink ref="F22" r:id="rId31" xr:uid="{68116EF2-2A77-4116-879E-2C080469736B}"/>
    <hyperlink ref="F23" r:id="rId32" display="https://academico.ualg.pt/netpa/doc?codeDiscip=15241058&amp;anoLectivo=202122&amp;codInstituic=7&amp;stage=FichaUnidadeCurricular&amp;_event=publicacaoFUC&amp;docIsAttachment=false" xr:uid="{A99B6822-7F99-45F0-AF5A-DC1E7E4F4B59}"/>
    <hyperlink ref="F24" r:id="rId33" display="https://academico.ualg.pt/netpa/doc?codeDiscip=140064380&amp;anoLectivo=202122&amp;codInstituic=7&amp;stage=FichaUnidadeCurricular&amp;_event=publicacaoFUC&amp;docIsAttachment=false" xr:uid="{8B6FD477-7A22-47FD-844B-BB022D7409E4}"/>
    <hyperlink ref="F25" r:id="rId34" display="https://academico.ualg.pt/netpa/doc?codeDiscip=140064376&amp;anoLectivo=202122&amp;codInstituic=7&amp;stage=FichaUnidadeCurricular&amp;_event=publicacaoFUC&amp;docIsAttachment=false" xr:uid="{19990754-2B25-4550-9893-66953193155E}"/>
    <hyperlink ref="F26" r:id="rId35" display="https://academico.ualg.pt/netpa/doc?codeDiscip=15241182&amp;anoLectivo=202122&amp;codInstituic=7&amp;stage=FichaUnidadeCurricular&amp;_event=publicacaoFUC&amp;docIsAttachment=false" xr:uid="{E0FFCD99-FD67-42FC-BEBB-1A2445B46EC9}"/>
  </hyperlinks>
  <pageMargins left="0.7" right="0.7" top="0.75" bottom="0.75" header="0.3" footer="0.3"/>
  <pageSetup paperSize="9" orientation="portrait" r:id="rId36"/>
  <drawing r:id="rId3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21CA3-FDDB-4E1A-BBC2-FB5ABE2C5228}">
  <dimension ref="A1:H18"/>
  <sheetViews>
    <sheetView workbookViewId="0">
      <selection sqref="A1:B1"/>
    </sheetView>
  </sheetViews>
  <sheetFormatPr baseColWidth="10" defaultRowHeight="14.5" x14ac:dyDescent="0.35"/>
  <cols>
    <col min="1" max="1" width="10.90625" style="310"/>
    <col min="2" max="2" width="42.1796875" style="310" customWidth="1"/>
    <col min="3" max="3" width="11.90625" style="310" customWidth="1"/>
    <col min="4" max="4" width="9.36328125" style="310" customWidth="1"/>
    <col min="5" max="5" width="10.90625" style="310"/>
    <col min="6" max="6" width="52.7265625" style="310" customWidth="1"/>
    <col min="7" max="7" width="12.54296875" style="310" customWidth="1"/>
    <col min="8" max="8" width="9.6328125" style="310" customWidth="1"/>
    <col min="9" max="16384" width="10.90625" style="310"/>
  </cols>
  <sheetData>
    <row r="1" spans="1:8" ht="14.25" customHeight="1" x14ac:dyDescent="0.35">
      <c r="A1" s="972" t="s">
        <v>537</v>
      </c>
      <c r="B1" s="972"/>
      <c r="E1" s="136"/>
    </row>
    <row r="2" spans="1:8" ht="14.25" customHeight="1" x14ac:dyDescent="0.35">
      <c r="A2" s="973" t="s">
        <v>136</v>
      </c>
      <c r="B2" s="973"/>
      <c r="D2" s="136"/>
      <c r="F2" s="120"/>
    </row>
    <row r="3" spans="1:8" ht="14.25" customHeight="1" x14ac:dyDescent="0.35">
      <c r="A3" s="1129" t="s">
        <v>913</v>
      </c>
      <c r="B3" s="1129"/>
      <c r="C3" s="1129"/>
      <c r="D3" s="1129"/>
      <c r="E3" s="120"/>
      <c r="F3" s="595" t="s">
        <v>1077</v>
      </c>
      <c r="G3" s="593"/>
      <c r="H3" s="120"/>
    </row>
    <row r="4" spans="1:8" ht="14.25" customHeight="1" x14ac:dyDescent="0.35">
      <c r="A4" s="455"/>
      <c r="B4" s="455"/>
      <c r="C4" s="120"/>
      <c r="D4" s="120"/>
      <c r="E4" s="137" t="s">
        <v>671</v>
      </c>
      <c r="F4" s="311" t="s">
        <v>1064</v>
      </c>
      <c r="G4" s="120"/>
      <c r="H4" s="120"/>
    </row>
    <row r="5" spans="1:8" ht="15" thickBot="1" x14ac:dyDescent="0.4">
      <c r="A5" s="455"/>
      <c r="B5" s="455"/>
      <c r="C5" s="455"/>
      <c r="D5" s="455"/>
    </row>
    <row r="6" spans="1:8" ht="14.25" customHeight="1" x14ac:dyDescent="0.35">
      <c r="A6" s="1131" t="s">
        <v>538</v>
      </c>
      <c r="B6" s="1132"/>
      <c r="C6" s="1132"/>
      <c r="D6" s="1133"/>
      <c r="E6" s="1134" t="s">
        <v>1067</v>
      </c>
      <c r="F6" s="1134"/>
      <c r="G6" s="1134"/>
      <c r="H6" s="1135"/>
    </row>
    <row r="7" spans="1:8" ht="29.5" thickBot="1" x14ac:dyDescent="0.4">
      <c r="A7" s="383" t="s">
        <v>539</v>
      </c>
      <c r="B7" s="384" t="s">
        <v>540</v>
      </c>
      <c r="C7" s="385" t="s">
        <v>541</v>
      </c>
      <c r="D7" s="385" t="s">
        <v>25</v>
      </c>
      <c r="E7" s="386" t="s">
        <v>22</v>
      </c>
      <c r="F7" s="387" t="s">
        <v>23</v>
      </c>
      <c r="G7" s="386" t="s">
        <v>542</v>
      </c>
      <c r="H7" s="388" t="s">
        <v>25</v>
      </c>
    </row>
    <row r="8" spans="1:8" customFormat="1" ht="17.25" customHeight="1" x14ac:dyDescent="0.35">
      <c r="A8" s="1142">
        <v>10621011</v>
      </c>
      <c r="B8" s="989" t="s">
        <v>36</v>
      </c>
      <c r="C8" s="1019" t="s">
        <v>250</v>
      </c>
      <c r="D8" s="993">
        <v>6</v>
      </c>
      <c r="E8" s="533">
        <v>14411011</v>
      </c>
      <c r="F8" s="519" t="s">
        <v>1078</v>
      </c>
      <c r="G8" s="492" t="s">
        <v>251</v>
      </c>
      <c r="H8" s="493">
        <v>5</v>
      </c>
    </row>
    <row r="9" spans="1:8" customFormat="1" ht="17.25" customHeight="1" thickBot="1" x14ac:dyDescent="0.4">
      <c r="A9" s="1143"/>
      <c r="B9" s="1144"/>
      <c r="C9" s="1036"/>
      <c r="D9" s="1145"/>
      <c r="E9" s="534">
        <v>14411017</v>
      </c>
      <c r="F9" s="520" t="s">
        <v>1079</v>
      </c>
      <c r="G9" s="456" t="s">
        <v>250</v>
      </c>
      <c r="H9" s="494">
        <v>5</v>
      </c>
    </row>
    <row r="10" spans="1:8" customFormat="1" ht="17.25" customHeight="1" thickBot="1" x14ac:dyDescent="0.4">
      <c r="A10" s="521">
        <v>10621018</v>
      </c>
      <c r="B10" s="442" t="s">
        <v>297</v>
      </c>
      <c r="C10" s="522" t="s">
        <v>250</v>
      </c>
      <c r="D10" s="441">
        <v>6</v>
      </c>
      <c r="E10" s="535">
        <v>140064356</v>
      </c>
      <c r="F10" s="523" t="s">
        <v>1080</v>
      </c>
      <c r="G10" s="497" t="s">
        <v>250</v>
      </c>
      <c r="H10" s="495">
        <v>5</v>
      </c>
    </row>
    <row r="11" spans="1:8" customFormat="1" ht="17.25" customHeight="1" thickBot="1" x14ac:dyDescent="0.4">
      <c r="A11" s="521">
        <v>10621022</v>
      </c>
      <c r="B11" s="524" t="s">
        <v>34</v>
      </c>
      <c r="C11" s="522" t="s">
        <v>250</v>
      </c>
      <c r="D11" s="525">
        <v>6</v>
      </c>
      <c r="E11" s="536">
        <v>140064367</v>
      </c>
      <c r="F11" s="526" t="s">
        <v>1081</v>
      </c>
      <c r="G11" s="522" t="s">
        <v>298</v>
      </c>
      <c r="H11" s="527">
        <v>5</v>
      </c>
    </row>
    <row r="12" spans="1:8" customFormat="1" ht="17.25" customHeight="1" thickBot="1" x14ac:dyDescent="0.4">
      <c r="A12" s="521">
        <v>10621012</v>
      </c>
      <c r="B12" s="442" t="s">
        <v>40</v>
      </c>
      <c r="C12" s="522" t="s">
        <v>249</v>
      </c>
      <c r="D12" s="441">
        <v>6</v>
      </c>
      <c r="E12" s="537">
        <v>140064355</v>
      </c>
      <c r="F12" s="523" t="s">
        <v>1082</v>
      </c>
      <c r="G12" s="497" t="s">
        <v>250</v>
      </c>
      <c r="H12" s="495">
        <v>5</v>
      </c>
    </row>
    <row r="13" spans="1:8" customFormat="1" ht="17.25" customHeight="1" thickBot="1" x14ac:dyDescent="0.4">
      <c r="A13" s="528">
        <v>10621016</v>
      </c>
      <c r="B13" s="529" t="s">
        <v>300</v>
      </c>
      <c r="C13" s="530" t="s">
        <v>249</v>
      </c>
      <c r="D13" s="531">
        <v>6</v>
      </c>
      <c r="E13" s="538">
        <v>140064364</v>
      </c>
      <c r="F13" s="526" t="s">
        <v>1083</v>
      </c>
      <c r="G13" s="530" t="s">
        <v>298</v>
      </c>
      <c r="H13" s="532">
        <v>5</v>
      </c>
    </row>
    <row r="14" spans="1:8" customFormat="1" ht="17.25" customHeight="1" thickBot="1" x14ac:dyDescent="0.4">
      <c r="A14" s="521">
        <v>10621027</v>
      </c>
      <c r="B14" s="496" t="s">
        <v>50</v>
      </c>
      <c r="C14" s="497" t="s">
        <v>298</v>
      </c>
      <c r="D14" s="498">
        <v>6</v>
      </c>
      <c r="E14" s="535">
        <v>140064360</v>
      </c>
      <c r="F14" s="523" t="s">
        <v>1085</v>
      </c>
      <c r="G14" s="497" t="s">
        <v>249</v>
      </c>
      <c r="H14" s="495">
        <v>5</v>
      </c>
    </row>
    <row r="15" spans="1:8" customFormat="1" ht="17.25" customHeight="1" thickBot="1" x14ac:dyDescent="0.4">
      <c r="A15" s="500">
        <v>10618025</v>
      </c>
      <c r="B15" s="524" t="s">
        <v>299</v>
      </c>
      <c r="C15" s="522" t="s">
        <v>298</v>
      </c>
      <c r="D15" s="525">
        <v>6</v>
      </c>
      <c r="E15" s="535">
        <v>140064359</v>
      </c>
      <c r="F15" s="523" t="s">
        <v>1086</v>
      </c>
      <c r="G15" s="499" t="s">
        <v>249</v>
      </c>
      <c r="H15" s="527">
        <v>5</v>
      </c>
    </row>
    <row r="16" spans="1:8" customFormat="1" ht="17.25" customHeight="1" thickBot="1" x14ac:dyDescent="0.4">
      <c r="A16" s="521">
        <v>10621026</v>
      </c>
      <c r="B16" s="496" t="s">
        <v>51</v>
      </c>
      <c r="C16" s="497" t="s">
        <v>248</v>
      </c>
      <c r="D16" s="498">
        <v>6</v>
      </c>
      <c r="E16" s="535">
        <v>140064362</v>
      </c>
      <c r="F16" s="523" t="s">
        <v>1084</v>
      </c>
      <c r="G16" s="497" t="s">
        <v>249</v>
      </c>
      <c r="H16" s="495">
        <v>5</v>
      </c>
    </row>
    <row r="17" spans="1:8" customFormat="1" ht="17.25" customHeight="1" thickBot="1" x14ac:dyDescent="0.4">
      <c r="A17" s="528">
        <v>10621029</v>
      </c>
      <c r="B17" s="529" t="s">
        <v>74</v>
      </c>
      <c r="C17" s="530" t="s">
        <v>248</v>
      </c>
      <c r="D17" s="531">
        <v>6</v>
      </c>
      <c r="E17" s="539">
        <v>14411031</v>
      </c>
      <c r="F17" s="526" t="s">
        <v>1087</v>
      </c>
      <c r="G17" s="530" t="s">
        <v>248</v>
      </c>
      <c r="H17" s="532">
        <v>5</v>
      </c>
    </row>
    <row r="18" spans="1:8" ht="15" thickBot="1" x14ac:dyDescent="0.4">
      <c r="A18" s="58"/>
      <c r="B18" s="30"/>
      <c r="C18" s="25" t="s">
        <v>37</v>
      </c>
      <c r="D18" s="25">
        <f>SUM(D8:D17)-9</f>
        <v>45</v>
      </c>
      <c r="E18" s="49"/>
      <c r="F18" s="49"/>
      <c r="G18" s="25" t="s">
        <v>37</v>
      </c>
      <c r="H18" s="26">
        <f>SUM(H8:H17)</f>
        <v>50</v>
      </c>
    </row>
  </sheetData>
  <mergeCells count="9">
    <mergeCell ref="A8:A9"/>
    <mergeCell ref="B8:B9"/>
    <mergeCell ref="C8:C9"/>
    <mergeCell ref="D8:D9"/>
    <mergeCell ref="A1:B1"/>
    <mergeCell ref="A2:B2"/>
    <mergeCell ref="A3:D3"/>
    <mergeCell ref="A6:D6"/>
    <mergeCell ref="E6:H6"/>
  </mergeCells>
  <hyperlinks>
    <hyperlink ref="A1:B1" r:id="rId1" display="Web centro de destino" xr:uid="{9220E1E6-7BE0-485D-B269-AB64BFB28DF9}"/>
    <hyperlink ref="A2:B2" r:id="rId2" display="Web plan de estudios" xr:uid="{97BD88AE-85B3-4ED2-A5F8-89C41D5DCC64}"/>
    <hyperlink ref="A8" r:id="rId3" display="https://asignaturas.uca.es/asig/10621011/" xr:uid="{AE95CA99-7844-4E63-9CF1-0EB2DC16C752}"/>
    <hyperlink ref="F8" r:id="rId4" display="https://academico.ualg.pt/netpa/doc?codeDiscip=14411011&amp;anoLectivo=202122&amp;codInstituic=7&amp;stage=FichaUnidadeCurricular&amp;_event=publicacaoFUC&amp;docIsAttachment=false" xr:uid="{9917040A-7158-48A0-B4F6-17084FD3EDEE}"/>
    <hyperlink ref="F9" r:id="rId5" display="https://academico.ualg.pt/netpa/doc?codeDiscip=14411017&amp;anoLectivo=202122&amp;codInstituic=7&amp;stage=FichaUnidadeCurricular&amp;_event=publicacaoFUC&amp;docIsAttachment=false" xr:uid="{803F84F7-46C7-4C4F-AA21-CDAF7330EB55}"/>
    <hyperlink ref="F10" r:id="rId6" xr:uid="{78BA0985-E7C8-41E7-99C3-7FF92486F187}"/>
    <hyperlink ref="A10" r:id="rId7" display="https://asignaturas.uca.es/asig/10621018/" xr:uid="{D7C438D4-3703-4E7E-B7B9-472C3CB6DE7D}"/>
    <hyperlink ref="A11" r:id="rId8" display="https://asignaturas.uca.es/asig/10621022/" xr:uid="{BD712843-F439-4C59-BDC8-11A76CB0E467}"/>
    <hyperlink ref="A12" r:id="rId9" display="https://asignaturas.uca.es/asig/10621012/" xr:uid="{51B5902F-2FA9-4893-9739-EE07EB058B6E}"/>
    <hyperlink ref="F11" r:id="rId10" display="https://academico.ualg.pt/netpa/doc?codeDiscip=140064367&amp;anoLectivo=202122&amp;codInstituic=7&amp;stage=FichaUnidadeCurricular&amp;_event=publicacaoFUC&amp;docIsAttachment=false" xr:uid="{4BB37930-4AC2-4B51-A7C3-A7DCCAF43F63}"/>
    <hyperlink ref="F12" r:id="rId11" display="https://academico.ualg.pt/netpa/doc?codeDiscip=140064355&amp;anoLectivo=202122&amp;codInstituic=7&amp;stage=FichaUnidadeCurricular&amp;_event=publicacaoFUC&amp;docIsAttachment=false" xr:uid="{1EA9C8B4-0F15-46E4-8E47-036F6575B177}"/>
    <hyperlink ref="F13" r:id="rId12" display="https://academico.ualg.pt/netpa/doc?codeDiscip=140064364&amp;anoLectivo=202122&amp;codInstituic=7&amp;stage=FichaUnidadeCurricular&amp;_event=publicacaoFUC&amp;docIsAttachment=false" xr:uid="{532F4586-689D-437B-97BF-3E9E602C9F4B}"/>
    <hyperlink ref="F16" r:id="rId13" display="https://academico.ualg.pt/netpa/doc?codeDiscip=140064362&amp;anoLectivo=202122&amp;codInstituic=7&amp;stage=FichaUnidadeCurricular&amp;_event=publicacaoFUC&amp;docIsAttachment=false" xr:uid="{852E5DCB-BB6C-4805-8D58-88341B744F9E}"/>
    <hyperlink ref="F14" r:id="rId14" xr:uid="{0B4240BE-9FD9-4100-8294-0BB84CD5AE77}"/>
    <hyperlink ref="F15" r:id="rId15" display="https://academico.ualg.pt/netpa/doc?codeDiscip=140064359&amp;anoLectivo=202122&amp;codInstituic=7&amp;stage=FichaUnidadeCurricular&amp;_event=publicacaoFUC&amp;docIsAttachment=false" xr:uid="{D0E1D36A-3F81-4A1E-841A-00BA4F9D95A7}"/>
    <hyperlink ref="F17" r:id="rId16" display="https://academico.ualg.pt/netpa/doc?codeDiscip=14411031&amp;anoLectivo=202122&amp;codInstituic=7&amp;stage=FichaUnidadeCurricular&amp;_event=publicacaoFUC&amp;docIsAttachment=false" xr:uid="{F75CB0D2-C837-45A3-88DF-D56B09EFEE27}"/>
    <hyperlink ref="A13" r:id="rId17" display="https://asignaturas.uca.es/asig/10621016/" xr:uid="{A73ABECC-EC02-4695-A966-84AE964C09F3}"/>
    <hyperlink ref="A16" r:id="rId18" display="https://asignaturas.uca.es/asig/10621026/" xr:uid="{87FE39EF-68C6-4408-85C9-BD23EE8A469E}"/>
    <hyperlink ref="A14" r:id="rId19" display="https://asignaturas.uca.es/asig/10621027/" xr:uid="{B31A5049-3E56-4389-8561-11F59ECCD507}"/>
    <hyperlink ref="A17" r:id="rId20" display="https://asignaturas.uca.es/asig/10621029/" xr:uid="{69F47966-25EE-49AF-8D86-F9CDFE29FD08}"/>
  </hyperlinks>
  <pageMargins left="0.7" right="0.7" top="0.75" bottom="0.75" header="0.3" footer="0.3"/>
  <pageSetup paperSize="9" orientation="portrait" r:id="rId21"/>
  <drawing r:id="rId2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DBE74-05DB-4B1C-ABE5-C95BA6DE725C}">
  <dimension ref="A1:H39"/>
  <sheetViews>
    <sheetView workbookViewId="0">
      <selection sqref="A1:B1"/>
    </sheetView>
  </sheetViews>
  <sheetFormatPr baseColWidth="10" defaultRowHeight="14.5" x14ac:dyDescent="0.35"/>
  <cols>
    <col min="1" max="1" width="10.90625" style="310"/>
    <col min="2" max="2" width="42.1796875" style="310" customWidth="1"/>
    <col min="3" max="3" width="11.90625" style="310" customWidth="1"/>
    <col min="4" max="4" width="9.36328125" style="310" customWidth="1"/>
    <col min="5" max="5" width="10.90625" style="310"/>
    <col min="6" max="6" width="52.7265625" style="310" customWidth="1"/>
    <col min="7" max="7" width="12.54296875" style="310" customWidth="1"/>
    <col min="8" max="8" width="9.6328125" style="310" customWidth="1"/>
    <col min="9" max="16384" width="10.90625" style="310"/>
  </cols>
  <sheetData>
    <row r="1" spans="1:8" ht="14.25" customHeight="1" x14ac:dyDescent="0.35">
      <c r="A1" s="1146" t="s">
        <v>537</v>
      </c>
      <c r="B1" s="1146"/>
      <c r="E1" s="136"/>
    </row>
    <row r="2" spans="1:8" ht="14.25" customHeight="1" x14ac:dyDescent="0.35">
      <c r="A2" s="973" t="s">
        <v>136</v>
      </c>
      <c r="B2" s="973"/>
      <c r="D2" s="136"/>
      <c r="F2" s="120"/>
    </row>
    <row r="3" spans="1:8" ht="14.25" customHeight="1" x14ac:dyDescent="0.35">
      <c r="A3" s="1129" t="s">
        <v>913</v>
      </c>
      <c r="B3" s="1129"/>
      <c r="C3" s="1129"/>
      <c r="D3" s="1129"/>
      <c r="F3" s="311"/>
      <c r="G3" s="120"/>
      <c r="H3" s="120"/>
    </row>
    <row r="4" spans="1:8" ht="14.25" customHeight="1" x14ac:dyDescent="0.35">
      <c r="A4" s="362"/>
      <c r="B4" s="362"/>
      <c r="C4" s="120"/>
      <c r="D4" s="120"/>
      <c r="F4" s="311"/>
      <c r="G4" s="120"/>
      <c r="H4" s="120"/>
    </row>
    <row r="5" spans="1:8" ht="14.25" customHeight="1" x14ac:dyDescent="0.35">
      <c r="A5" s="362"/>
      <c r="B5" s="362"/>
      <c r="C5" s="120"/>
      <c r="D5" s="120"/>
      <c r="E5" s="120"/>
      <c r="F5" s="1147" t="s">
        <v>915</v>
      </c>
      <c r="G5" s="1147"/>
      <c r="H5" s="120"/>
    </row>
    <row r="6" spans="1:8" ht="14.25" customHeight="1" x14ac:dyDescent="0.35">
      <c r="A6" s="362"/>
      <c r="B6" s="362"/>
      <c r="C6" s="120"/>
      <c r="D6" s="120"/>
      <c r="E6" s="137" t="s">
        <v>671</v>
      </c>
      <c r="F6" s="310" t="s">
        <v>581</v>
      </c>
      <c r="G6" s="120"/>
      <c r="H6" s="120"/>
    </row>
    <row r="7" spans="1:8" ht="15" thickBot="1" x14ac:dyDescent="0.4">
      <c r="A7" s="362"/>
      <c r="B7" s="362"/>
      <c r="C7" s="362"/>
      <c r="D7" s="362"/>
    </row>
    <row r="8" spans="1:8" ht="14.25" customHeight="1" x14ac:dyDescent="0.35">
      <c r="A8" s="1131" t="s">
        <v>538</v>
      </c>
      <c r="B8" s="1132"/>
      <c r="C8" s="1132"/>
      <c r="D8" s="1133"/>
      <c r="E8" s="1134" t="s">
        <v>859</v>
      </c>
      <c r="F8" s="1134"/>
      <c r="G8" s="1134"/>
      <c r="H8" s="1135"/>
    </row>
    <row r="9" spans="1:8" ht="29" x14ac:dyDescent="0.35">
      <c r="A9" s="128" t="s">
        <v>539</v>
      </c>
      <c r="B9" s="307" t="s">
        <v>540</v>
      </c>
      <c r="C9" s="95" t="s">
        <v>541</v>
      </c>
      <c r="D9" s="95" t="s">
        <v>25</v>
      </c>
      <c r="E9" s="308" t="s">
        <v>22</v>
      </c>
      <c r="F9" s="139" t="s">
        <v>23</v>
      </c>
      <c r="G9" s="308" t="s">
        <v>542</v>
      </c>
      <c r="H9" s="309" t="s">
        <v>25</v>
      </c>
    </row>
    <row r="10" spans="1:8" ht="15" thickBot="1" x14ac:dyDescent="0.4">
      <c r="A10" s="410">
        <v>10619027</v>
      </c>
      <c r="B10" s="337" t="s">
        <v>916</v>
      </c>
      <c r="C10" s="321" t="s">
        <v>547</v>
      </c>
      <c r="D10" s="339">
        <v>6</v>
      </c>
      <c r="E10" s="406" t="s">
        <v>921</v>
      </c>
      <c r="F10" s="350" t="s">
        <v>920</v>
      </c>
      <c r="G10" s="321" t="s">
        <v>551</v>
      </c>
      <c r="H10" s="55">
        <v>5</v>
      </c>
    </row>
    <row r="11" spans="1:8" ht="15" thickBot="1" x14ac:dyDescent="0.4">
      <c r="A11" s="411">
        <v>10619025</v>
      </c>
      <c r="B11" s="367" t="s">
        <v>46</v>
      </c>
      <c r="C11" s="370" t="s">
        <v>547</v>
      </c>
      <c r="D11" s="368">
        <v>6</v>
      </c>
      <c r="E11" s="129" t="s">
        <v>923</v>
      </c>
      <c r="F11" s="351" t="s">
        <v>922</v>
      </c>
      <c r="G11" s="370" t="s">
        <v>548</v>
      </c>
      <c r="H11" s="125">
        <v>5</v>
      </c>
    </row>
    <row r="12" spans="1:8" x14ac:dyDescent="0.35">
      <c r="A12" s="412">
        <v>10619030</v>
      </c>
      <c r="B12" s="340" t="s">
        <v>41</v>
      </c>
      <c r="C12" s="336" t="s">
        <v>547</v>
      </c>
      <c r="D12" s="341">
        <v>6</v>
      </c>
      <c r="E12" s="404" t="s">
        <v>925</v>
      </c>
      <c r="F12" s="353" t="s">
        <v>924</v>
      </c>
      <c r="G12" s="336" t="s">
        <v>548</v>
      </c>
      <c r="H12" s="389">
        <v>5</v>
      </c>
    </row>
    <row r="13" spans="1:8" ht="15" thickBot="1" x14ac:dyDescent="0.4">
      <c r="A13" s="410"/>
      <c r="B13" s="337"/>
      <c r="C13" s="321"/>
      <c r="D13" s="339"/>
      <c r="E13" s="405" t="s">
        <v>933</v>
      </c>
      <c r="F13" s="350" t="s">
        <v>928</v>
      </c>
      <c r="G13" s="321" t="s">
        <v>551</v>
      </c>
      <c r="H13" s="55">
        <v>5</v>
      </c>
    </row>
    <row r="14" spans="1:8" ht="15" thickBot="1" x14ac:dyDescent="0.4">
      <c r="A14" s="411">
        <v>10619029</v>
      </c>
      <c r="B14" s="367" t="s">
        <v>917</v>
      </c>
      <c r="C14" s="370" t="s">
        <v>547</v>
      </c>
      <c r="D14" s="368">
        <v>6</v>
      </c>
      <c r="E14" s="129" t="s">
        <v>927</v>
      </c>
      <c r="F14" s="351" t="s">
        <v>926</v>
      </c>
      <c r="G14" s="370" t="s">
        <v>642</v>
      </c>
      <c r="H14" s="125">
        <v>5</v>
      </c>
    </row>
    <row r="15" spans="1:8" x14ac:dyDescent="0.35">
      <c r="A15" s="412">
        <v>10619026</v>
      </c>
      <c r="B15" s="340" t="s">
        <v>65</v>
      </c>
      <c r="C15" s="336" t="s">
        <v>550</v>
      </c>
      <c r="D15" s="341">
        <v>6</v>
      </c>
      <c r="E15" s="404" t="s">
        <v>930</v>
      </c>
      <c r="F15" s="353" t="s">
        <v>929</v>
      </c>
      <c r="G15" s="336" t="s">
        <v>550</v>
      </c>
      <c r="H15" s="389">
        <v>5</v>
      </c>
    </row>
    <row r="16" spans="1:8" x14ac:dyDescent="0.35">
      <c r="A16" s="413"/>
      <c r="B16" s="342"/>
      <c r="C16" s="315"/>
      <c r="D16" s="344"/>
      <c r="E16" s="363" t="s">
        <v>935</v>
      </c>
      <c r="F16" s="349" t="s">
        <v>934</v>
      </c>
      <c r="G16" s="315" t="s">
        <v>550</v>
      </c>
      <c r="H16" s="43">
        <v>5</v>
      </c>
    </row>
    <row r="17" spans="1:8" ht="15" thickBot="1" x14ac:dyDescent="0.4">
      <c r="A17" s="410"/>
      <c r="B17" s="337"/>
      <c r="C17" s="321"/>
      <c r="D17" s="339"/>
      <c r="E17" s="405" t="s">
        <v>937</v>
      </c>
      <c r="F17" s="350" t="s">
        <v>936</v>
      </c>
      <c r="G17" s="321" t="s">
        <v>660</v>
      </c>
      <c r="H17" s="55">
        <v>5</v>
      </c>
    </row>
    <row r="18" spans="1:8" ht="15" thickBot="1" x14ac:dyDescent="0.4">
      <c r="A18" s="411">
        <v>10619031</v>
      </c>
      <c r="B18" s="367" t="s">
        <v>918</v>
      </c>
      <c r="C18" s="370" t="s">
        <v>550</v>
      </c>
      <c r="D18" s="368">
        <v>9</v>
      </c>
      <c r="E18" s="129" t="s">
        <v>932</v>
      </c>
      <c r="F18" s="351" t="s">
        <v>931</v>
      </c>
      <c r="G18" s="370" t="s">
        <v>547</v>
      </c>
      <c r="H18" s="125">
        <v>5</v>
      </c>
    </row>
    <row r="19" spans="1:8" ht="15" thickBot="1" x14ac:dyDescent="0.4">
      <c r="A19" s="411">
        <v>10619028</v>
      </c>
      <c r="B19" s="367" t="s">
        <v>919</v>
      </c>
      <c r="C19" s="370" t="s">
        <v>550</v>
      </c>
      <c r="D19" s="368">
        <v>9</v>
      </c>
      <c r="E19" s="407" t="s">
        <v>939</v>
      </c>
      <c r="F19" s="351" t="s">
        <v>938</v>
      </c>
      <c r="G19" s="370" t="s">
        <v>660</v>
      </c>
      <c r="H19" s="125">
        <v>5</v>
      </c>
    </row>
    <row r="20" spans="1:8" ht="14.5" customHeight="1" x14ac:dyDescent="0.35">
      <c r="A20" s="332"/>
      <c r="B20" s="979" t="s">
        <v>971</v>
      </c>
      <c r="C20" s="400"/>
      <c r="D20" s="335"/>
      <c r="E20" s="404" t="s">
        <v>941</v>
      </c>
      <c r="F20" s="401" t="s">
        <v>940</v>
      </c>
      <c r="G20" s="379" t="s">
        <v>551</v>
      </c>
      <c r="H20" s="402">
        <v>4</v>
      </c>
    </row>
    <row r="21" spans="1:8" x14ac:dyDescent="0.35">
      <c r="A21" s="316"/>
      <c r="B21" s="980"/>
      <c r="C21" s="343"/>
      <c r="D21" s="344"/>
      <c r="E21" s="403" t="s">
        <v>943</v>
      </c>
      <c r="F21" s="361" t="s">
        <v>942</v>
      </c>
      <c r="G21" s="336" t="s">
        <v>547</v>
      </c>
      <c r="H21" s="394">
        <v>5</v>
      </c>
    </row>
    <row r="22" spans="1:8" x14ac:dyDescent="0.35">
      <c r="A22" s="397"/>
      <c r="B22" s="980"/>
      <c r="C22" s="380"/>
      <c r="D22" s="381"/>
      <c r="E22" s="363" t="s">
        <v>945</v>
      </c>
      <c r="F22" s="361" t="s">
        <v>944</v>
      </c>
      <c r="G22" s="336" t="s">
        <v>547</v>
      </c>
      <c r="H22" s="394">
        <v>5</v>
      </c>
    </row>
    <row r="23" spans="1:8" x14ac:dyDescent="0.35">
      <c r="A23" s="316"/>
      <c r="B23" s="980"/>
      <c r="C23" s="343"/>
      <c r="D23" s="344"/>
      <c r="E23" s="363" t="s">
        <v>947</v>
      </c>
      <c r="F23" s="361" t="s">
        <v>946</v>
      </c>
      <c r="G23" s="336" t="s">
        <v>547</v>
      </c>
      <c r="H23" s="394">
        <v>5</v>
      </c>
    </row>
    <row r="24" spans="1:8" x14ac:dyDescent="0.35">
      <c r="A24" s="316"/>
      <c r="B24" s="980"/>
      <c r="C24" s="343"/>
      <c r="D24" s="344"/>
      <c r="E24" s="363" t="s">
        <v>949</v>
      </c>
      <c r="F24" s="361" t="s">
        <v>948</v>
      </c>
      <c r="G24" s="336" t="s">
        <v>547</v>
      </c>
      <c r="H24" s="394">
        <v>5</v>
      </c>
    </row>
    <row r="25" spans="1:8" x14ac:dyDescent="0.35">
      <c r="A25" s="316"/>
      <c r="B25" s="980"/>
      <c r="C25" s="343"/>
      <c r="D25" s="344"/>
      <c r="E25" s="363" t="s">
        <v>951</v>
      </c>
      <c r="F25" s="361" t="s">
        <v>950</v>
      </c>
      <c r="G25" s="336" t="s">
        <v>547</v>
      </c>
      <c r="H25" s="394">
        <v>5</v>
      </c>
    </row>
    <row r="26" spans="1:8" x14ac:dyDescent="0.35">
      <c r="A26" s="398"/>
      <c r="B26" s="980"/>
      <c r="C26" s="345"/>
      <c r="D26" s="345"/>
      <c r="E26" s="403" t="s">
        <v>955</v>
      </c>
      <c r="F26" s="361" t="s">
        <v>952</v>
      </c>
      <c r="G26" s="336" t="s">
        <v>550</v>
      </c>
      <c r="H26" s="394">
        <v>5</v>
      </c>
    </row>
    <row r="27" spans="1:8" x14ac:dyDescent="0.35">
      <c r="A27" s="316"/>
      <c r="B27" s="980"/>
      <c r="C27" s="343"/>
      <c r="D27" s="344"/>
      <c r="E27" s="363" t="s">
        <v>956</v>
      </c>
      <c r="F27" s="361" t="s">
        <v>953</v>
      </c>
      <c r="G27" s="336" t="s">
        <v>550</v>
      </c>
      <c r="H27" s="394">
        <v>5</v>
      </c>
    </row>
    <row r="28" spans="1:8" x14ac:dyDescent="0.35">
      <c r="A28" s="316"/>
      <c r="B28" s="980"/>
      <c r="C28" s="343"/>
      <c r="D28" s="344"/>
      <c r="E28" s="363" t="s">
        <v>957</v>
      </c>
      <c r="F28" s="361" t="s">
        <v>954</v>
      </c>
      <c r="G28" s="336" t="s">
        <v>550</v>
      </c>
      <c r="H28" s="394">
        <v>5</v>
      </c>
    </row>
    <row r="29" spans="1:8" ht="14" customHeight="1" x14ac:dyDescent="0.35">
      <c r="A29" s="316"/>
      <c r="B29" s="980"/>
      <c r="C29" s="343"/>
      <c r="D29" s="344"/>
      <c r="E29" s="363" t="s">
        <v>960</v>
      </c>
      <c r="F29" s="361" t="s">
        <v>958</v>
      </c>
      <c r="G29" s="336" t="s">
        <v>550</v>
      </c>
      <c r="H29" s="394">
        <v>5</v>
      </c>
    </row>
    <row r="30" spans="1:8" x14ac:dyDescent="0.35">
      <c r="A30" s="316"/>
      <c r="B30" s="980"/>
      <c r="C30" s="343"/>
      <c r="D30" s="344"/>
      <c r="E30" s="363" t="s">
        <v>961</v>
      </c>
      <c r="F30" s="361" t="s">
        <v>959</v>
      </c>
      <c r="G30" s="336" t="s">
        <v>550</v>
      </c>
      <c r="H30" s="394">
        <v>5</v>
      </c>
    </row>
    <row r="31" spans="1:8" x14ac:dyDescent="0.35">
      <c r="A31" s="316"/>
      <c r="B31" s="980"/>
      <c r="C31" s="343"/>
      <c r="D31" s="344"/>
      <c r="E31" s="363" t="s">
        <v>963</v>
      </c>
      <c r="F31" s="365" t="s">
        <v>962</v>
      </c>
      <c r="G31" s="364" t="s">
        <v>660</v>
      </c>
      <c r="H31" s="346">
        <v>5</v>
      </c>
    </row>
    <row r="32" spans="1:8" x14ac:dyDescent="0.35">
      <c r="A32" s="397"/>
      <c r="B32" s="980"/>
      <c r="C32" s="380"/>
      <c r="D32" s="381"/>
      <c r="E32" s="363" t="s">
        <v>965</v>
      </c>
      <c r="F32" s="361" t="s">
        <v>964</v>
      </c>
      <c r="G32" s="364" t="s">
        <v>660</v>
      </c>
      <c r="H32" s="346">
        <v>5</v>
      </c>
    </row>
    <row r="33" spans="1:8" x14ac:dyDescent="0.35">
      <c r="A33" s="397"/>
      <c r="B33" s="980"/>
      <c r="C33" s="380"/>
      <c r="D33" s="381"/>
      <c r="E33" s="363" t="s">
        <v>967</v>
      </c>
      <c r="F33" s="361" t="s">
        <v>966</v>
      </c>
      <c r="G33" s="364" t="s">
        <v>660</v>
      </c>
      <c r="H33" s="346">
        <v>5</v>
      </c>
    </row>
    <row r="34" spans="1:8" x14ac:dyDescent="0.35">
      <c r="A34" s="397"/>
      <c r="B34" s="980"/>
      <c r="C34" s="380"/>
      <c r="D34" s="381"/>
      <c r="E34" s="363" t="s">
        <v>969</v>
      </c>
      <c r="F34" s="361" t="s">
        <v>968</v>
      </c>
      <c r="G34" s="364" t="s">
        <v>660</v>
      </c>
      <c r="H34" s="346">
        <v>5</v>
      </c>
    </row>
    <row r="35" spans="1:8" x14ac:dyDescent="0.35">
      <c r="A35" s="397"/>
      <c r="B35" s="980"/>
      <c r="C35" s="380"/>
      <c r="D35" s="381"/>
      <c r="E35" s="363" t="s">
        <v>972</v>
      </c>
      <c r="F35" s="361" t="s">
        <v>970</v>
      </c>
      <c r="G35" s="364" t="s">
        <v>660</v>
      </c>
      <c r="H35" s="346">
        <v>5</v>
      </c>
    </row>
    <row r="36" spans="1:8" x14ac:dyDescent="0.35">
      <c r="A36" s="397"/>
      <c r="B36" s="980"/>
      <c r="C36" s="380"/>
      <c r="D36" s="381"/>
      <c r="E36" s="403" t="s">
        <v>974</v>
      </c>
      <c r="F36" s="361" t="s">
        <v>973</v>
      </c>
      <c r="G36" s="364" t="s">
        <v>902</v>
      </c>
      <c r="H36" s="346">
        <v>5</v>
      </c>
    </row>
    <row r="37" spans="1:8" x14ac:dyDescent="0.35">
      <c r="A37" s="397"/>
      <c r="B37" s="980"/>
      <c r="C37" s="380"/>
      <c r="D37" s="381"/>
      <c r="E37" s="363" t="s">
        <v>976</v>
      </c>
      <c r="F37" s="361" t="s">
        <v>975</v>
      </c>
      <c r="G37" s="364" t="s">
        <v>902</v>
      </c>
      <c r="H37" s="346">
        <v>5</v>
      </c>
    </row>
    <row r="38" spans="1:8" ht="15" thickBot="1" x14ac:dyDescent="0.4">
      <c r="A38" s="317"/>
      <c r="B38" s="981"/>
      <c r="C38" s="338"/>
      <c r="D38" s="339"/>
      <c r="E38" s="408"/>
      <c r="F38" s="409"/>
      <c r="G38" s="321"/>
      <c r="H38" s="399"/>
    </row>
    <row r="39" spans="1:8" ht="15" thickBot="1" x14ac:dyDescent="0.4">
      <c r="A39" s="347"/>
      <c r="B39" s="348"/>
      <c r="C39" s="133"/>
      <c r="D39" s="133"/>
      <c r="E39" s="134"/>
      <c r="F39" s="134"/>
      <c r="G39" s="133" t="s">
        <v>37</v>
      </c>
      <c r="H39" s="135">
        <f>SUM(H10:H38)</f>
        <v>139</v>
      </c>
    </row>
  </sheetData>
  <mergeCells count="7">
    <mergeCell ref="B20:B38"/>
    <mergeCell ref="A1:B1"/>
    <mergeCell ref="F5:G5"/>
    <mergeCell ref="A2:B2"/>
    <mergeCell ref="A3:D3"/>
    <mergeCell ref="A8:D8"/>
    <mergeCell ref="E8:H8"/>
  </mergeCells>
  <phoneticPr fontId="28" type="noConversion"/>
  <hyperlinks>
    <hyperlink ref="A1:B1" r:id="rId1" display="Web centro de destino" xr:uid="{33ED521A-7500-406B-A689-358949E98395}"/>
    <hyperlink ref="A2:B2" r:id="rId2" display="Web plan de estudios" xr:uid="{C0EA8054-6660-45D2-9367-F095D1373085}"/>
    <hyperlink ref="A10" r:id="rId3" display="https://asignaturas.uca.es/asig/10619027/" xr:uid="{6E5EE7BF-4FBC-4C8F-8E9D-A08AD16B9E7C}"/>
    <hyperlink ref="A11" r:id="rId4" display="https://asignaturas.uca.es/asig/10619025/" xr:uid="{F3C5E2D8-96E9-4948-A013-F3716E4AE202}"/>
    <hyperlink ref="A12" r:id="rId5" display="https://asignaturas.uca.es/asig/10619030/" xr:uid="{43F792A9-FA74-4B1E-878A-098E640B52BF}"/>
    <hyperlink ref="A14" r:id="rId6" display="https://asignaturas.uca.es/asig/10619029/" xr:uid="{098E59A4-17F4-49E2-8013-6955339BA581}"/>
    <hyperlink ref="A15" r:id="rId7" display="https://asignaturas.uca.es/asig/10619026/" xr:uid="{BE50C29E-6005-4196-B42E-EC325A7D6435}"/>
    <hyperlink ref="A18" r:id="rId8" display="https://asignaturas.uca.es/asig/10619031/" xr:uid="{D5DB2C36-1317-4B0B-8124-F50C20690FF8}"/>
    <hyperlink ref="A19" r:id="rId9" display="https://asignaturas.uca.es/asig/10619028/" xr:uid="{75D29B9A-5049-4D9F-B93B-F24DFD6BBA5B}"/>
    <hyperlink ref="E10" r:id="rId10" display="https://www.um.edu.mt/courses/studyunit/EPC2102" xr:uid="{80BD5537-C7B1-4D0E-AB7D-20F739616D33}"/>
    <hyperlink ref="E11" r:id="rId11" display="https://www.um.edu.mt/courses/studyunit/EPC2101" xr:uid="{F5EEC31F-2035-46A8-8E39-B2A578DB8AB0}"/>
    <hyperlink ref="E12" r:id="rId12" display="https://www.um.edu.mt/courses/studyunit/SCE2111" xr:uid="{B642C10E-4355-450A-A058-BF27B2FEC4FE}"/>
    <hyperlink ref="E14" r:id="rId13" display="https://www.um.edu.mt/courses/studyunit/EPC1202" xr:uid="{EECD9D68-9883-4422-A578-B7F32754826F}"/>
    <hyperlink ref="E15" r:id="rId14" display="https://www.um.edu.mt/courses/studyunit/EPC3104" xr:uid="{86DA264F-2D30-422D-9F1D-D67767090882}"/>
    <hyperlink ref="E18" r:id="rId15" display="https://www.um.edu.mt/courses/studyunit/EPC3102" xr:uid="{D968ACFB-91D3-4BF8-99EE-032071366439}"/>
    <hyperlink ref="E13" r:id="rId16" display="https://www.um.edu.mt/courses/studyunit/SCE2213" xr:uid="{979CC8BB-B1E3-4098-83FD-3C5E99B048DB}"/>
    <hyperlink ref="E16" r:id="rId17" display="https://www.um.edu.mt/courses/studyunit/EPC3202" xr:uid="{50123F16-5DB1-44C6-A5BE-3DA0DEF4574A}"/>
    <hyperlink ref="E17" r:id="rId18" display="https://www.um.edu.mt/courses/studyunit/EPC4105" xr:uid="{EC86F401-1209-4602-83A9-5EFEA0D65C3F}"/>
    <hyperlink ref="E19" r:id="rId19" display="https://www.um.edu.mt/courses/studyunit/EPC4101" xr:uid="{722BA8CE-2A80-463D-A6E1-7C89FF840BB3}"/>
    <hyperlink ref="E20" r:id="rId20" display="https://www.um.edu.mt/courses/studyunit/SCE2201" xr:uid="{85FAC0C2-8635-4A54-9ADA-D9EFB80DC659}"/>
    <hyperlink ref="E21" r:id="rId21" display="https://www.um.edu.mt/courses/studyunit/ESE3101" xr:uid="{82EAAF47-E8D3-4E16-AA65-6443135440B5}"/>
    <hyperlink ref="E22" r:id="rId22" display="https://www.um.edu.mt/courses/studyunit/ESE3102" xr:uid="{37E9C6BF-746F-48A7-936D-3FD59C7F83A7}"/>
    <hyperlink ref="E23" r:id="rId23" display="https://www.um.edu.mt/courses/studyunit/ESE3103" xr:uid="{FC7FC6CA-3499-4A02-8ADB-54A348147057}"/>
    <hyperlink ref="E24" r:id="rId24" display="https://www.um.edu.mt/courses/studyunit/MNE3501" xr:uid="{A6FC2FC0-00D3-4982-9E73-38CCBA3D595F}"/>
    <hyperlink ref="E25" r:id="rId25" display="https://www.um.edu.mt/courses/studyunit/SCE3115" xr:uid="{52527ECF-DC1C-4653-A8DE-4CBBE00980ED}"/>
    <hyperlink ref="E26" r:id="rId26" display="https://www.um.edu.mt/courses/studyunit/CCE2411" xr:uid="{267D18DE-113C-4D40-B1A3-41A85C46709D}"/>
    <hyperlink ref="E27" r:id="rId27" display="https://www.um.edu.mt/courses/studyunit/CPS1012" xr:uid="{23ECB892-27C0-4C9B-B4B5-22F8D237FF89}"/>
    <hyperlink ref="E28" r:id="rId28" display="https://www.um.edu.mt/courses/studyunit/EPC3201" xr:uid="{2CDF715F-3EAD-44F6-8D97-DDDCCB947AC2}"/>
    <hyperlink ref="E29" r:id="rId29" display="https://www.um.edu.mt/courses/studyunit/ESE3203" xr:uid="{96A85329-C343-44F2-9565-3C1CA664B5DE}"/>
    <hyperlink ref="E30" r:id="rId30" display="https://www.um.edu.mt/courses/studyunit/ESE3204" xr:uid="{B5D8F418-558D-4C9D-950F-83C68D4C9BC9}"/>
    <hyperlink ref="E31" r:id="rId31" display="https://www.um.edu.mt/courses/studyunit/EPC4102" xr:uid="{7D8E3BFF-9AFF-46A7-B800-59CFB734B681}"/>
    <hyperlink ref="E32" r:id="rId32" display="https://www.um.edu.mt/courses/studyunit/EPC4103" xr:uid="{609D55E4-CEBF-460A-A81E-E720A3715A70}"/>
    <hyperlink ref="E33" r:id="rId33" xr:uid="{75C244A3-F0FD-4EC4-A017-BBD7C28FADEB}"/>
    <hyperlink ref="E34" r:id="rId34" display="https://www.um.edu.mt/courses/studyunit/ESE4107" xr:uid="{8490C839-4364-4EF0-AA79-F1BA0F192585}"/>
    <hyperlink ref="E35" r:id="rId35" display="https://www.um.edu.mt/courses/studyunit/SCE4101" xr:uid="{DB28856A-F96D-4525-895B-8441C2ADA82C}"/>
    <hyperlink ref="E36" r:id="rId36" display="https://www.um.edu.mt/courses/studyunit/EPC4202" xr:uid="{C135A8E4-030A-4399-9205-DBAC98DE39CB}"/>
    <hyperlink ref="E37" r:id="rId37" display="https://www.um.edu.mt/courses/studyunit/EPC4203" xr:uid="{DB6CD348-5847-4DD1-93A5-C24B49CDDB7D}"/>
  </hyperlinks>
  <pageMargins left="0.7" right="0.7" top="0.75" bottom="0.75" header="0.3" footer="0.3"/>
  <pageSetup paperSize="9" orientation="portrait" r:id="rId38"/>
  <drawing r:id="rId3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4440B-2EA0-4684-87FC-513A76336B3D}">
  <dimension ref="A1:H33"/>
  <sheetViews>
    <sheetView workbookViewId="0">
      <selection sqref="A1:B1"/>
    </sheetView>
  </sheetViews>
  <sheetFormatPr baseColWidth="10" defaultRowHeight="14.5" x14ac:dyDescent="0.35"/>
  <cols>
    <col min="1" max="1" width="10.90625" style="310"/>
    <col min="2" max="2" width="33.90625" style="310" customWidth="1"/>
    <col min="3" max="3" width="11.90625" style="310" customWidth="1"/>
    <col min="4" max="4" width="9.36328125" style="310" customWidth="1"/>
    <col min="5" max="5" width="10.90625" style="310"/>
    <col min="6" max="6" width="52.7265625" style="310" customWidth="1"/>
    <col min="7" max="7" width="12.54296875" style="310" customWidth="1"/>
    <col min="8" max="8" width="9.6328125" style="310" customWidth="1"/>
    <col min="9" max="16384" width="10.90625" style="310"/>
  </cols>
  <sheetData>
    <row r="1" spans="1:8" ht="14.25" customHeight="1" x14ac:dyDescent="0.35">
      <c r="A1" s="1146" t="s">
        <v>537</v>
      </c>
      <c r="B1" s="1146"/>
      <c r="E1" s="136"/>
      <c r="F1" s="1147" t="s">
        <v>860</v>
      </c>
      <c r="G1" s="1147"/>
    </row>
    <row r="2" spans="1:8" ht="14.25" customHeight="1" x14ac:dyDescent="0.35">
      <c r="A2" s="1148" t="s">
        <v>136</v>
      </c>
      <c r="B2" s="1148"/>
      <c r="D2" s="136"/>
      <c r="F2" s="120" t="s">
        <v>882</v>
      </c>
    </row>
    <row r="3" spans="1:8" ht="14.25" customHeight="1" x14ac:dyDescent="0.35">
      <c r="A3" s="1129" t="s">
        <v>913</v>
      </c>
      <c r="B3" s="1129"/>
      <c r="C3" s="1129"/>
      <c r="D3" s="1129"/>
      <c r="F3" s="311" t="s">
        <v>880</v>
      </c>
      <c r="G3" s="120"/>
      <c r="H3" s="120"/>
    </row>
    <row r="4" spans="1:8" ht="14.25" customHeight="1" x14ac:dyDescent="0.35">
      <c r="A4" s="306"/>
      <c r="B4" s="306"/>
      <c r="C4" s="120"/>
      <c r="D4" s="120"/>
      <c r="F4" s="311" t="s">
        <v>881</v>
      </c>
      <c r="G4" s="120"/>
      <c r="H4" s="120"/>
    </row>
    <row r="5" spans="1:8" ht="14.25" customHeight="1" x14ac:dyDescent="0.35">
      <c r="A5" s="306"/>
      <c r="B5" s="306"/>
      <c r="C5" s="120"/>
      <c r="D5" s="120"/>
      <c r="E5" s="120"/>
      <c r="F5" s="311" t="s">
        <v>883</v>
      </c>
      <c r="G5" s="120"/>
      <c r="H5" s="120"/>
    </row>
    <row r="6" spans="1:8" ht="14.25" customHeight="1" x14ac:dyDescent="0.35">
      <c r="A6" s="306"/>
      <c r="B6" s="306"/>
      <c r="C6" s="120"/>
      <c r="D6" s="120"/>
      <c r="E6" s="137" t="s">
        <v>671</v>
      </c>
      <c r="F6" s="310" t="s">
        <v>581</v>
      </c>
      <c r="G6" s="120"/>
      <c r="H6" s="120"/>
    </row>
    <row r="7" spans="1:8" ht="15" thickBot="1" x14ac:dyDescent="0.4">
      <c r="A7" s="306"/>
      <c r="B7" s="306"/>
      <c r="C7" s="306"/>
      <c r="D7" s="306"/>
    </row>
    <row r="8" spans="1:8" ht="14.25" customHeight="1" x14ac:dyDescent="0.35">
      <c r="A8" s="1131" t="s">
        <v>538</v>
      </c>
      <c r="B8" s="1132"/>
      <c r="C8" s="1132"/>
      <c r="D8" s="1133"/>
      <c r="E8" s="1134" t="s">
        <v>859</v>
      </c>
      <c r="F8" s="1134"/>
      <c r="G8" s="1134"/>
      <c r="H8" s="1135"/>
    </row>
    <row r="9" spans="1:8" ht="29.5" thickBot="1" x14ac:dyDescent="0.4">
      <c r="A9" s="383" t="s">
        <v>539</v>
      </c>
      <c r="B9" s="384" t="s">
        <v>540</v>
      </c>
      <c r="C9" s="385" t="s">
        <v>541</v>
      </c>
      <c r="D9" s="385" t="s">
        <v>25</v>
      </c>
      <c r="E9" s="386" t="s">
        <v>22</v>
      </c>
      <c r="F9" s="387" t="s">
        <v>23</v>
      </c>
      <c r="G9" s="386" t="s">
        <v>542</v>
      </c>
      <c r="H9" s="388" t="s">
        <v>25</v>
      </c>
    </row>
    <row r="10" spans="1:8" x14ac:dyDescent="0.35">
      <c r="A10" s="332">
        <v>10621011</v>
      </c>
      <c r="B10" s="333" t="s">
        <v>36</v>
      </c>
      <c r="C10" s="334" t="s">
        <v>548</v>
      </c>
      <c r="D10" s="335">
        <v>6</v>
      </c>
      <c r="E10" s="359" t="s">
        <v>866</v>
      </c>
      <c r="F10" s="353" t="s">
        <v>865</v>
      </c>
      <c r="G10" s="336" t="s">
        <v>642</v>
      </c>
      <c r="H10" s="389">
        <v>5</v>
      </c>
    </row>
    <row r="11" spans="1:8" x14ac:dyDescent="0.35">
      <c r="A11" s="316"/>
      <c r="B11" s="312"/>
      <c r="C11" s="313"/>
      <c r="D11" s="314"/>
      <c r="E11" s="355" t="s">
        <v>870</v>
      </c>
      <c r="F11" s="349" t="s">
        <v>869</v>
      </c>
      <c r="G11" s="315" t="s">
        <v>547</v>
      </c>
      <c r="H11" s="43">
        <v>5</v>
      </c>
    </row>
    <row r="12" spans="1:8" ht="15" thickBot="1" x14ac:dyDescent="0.4">
      <c r="A12" s="317"/>
      <c r="B12" s="318"/>
      <c r="C12" s="319"/>
      <c r="D12" s="320"/>
      <c r="E12" s="356" t="s">
        <v>872</v>
      </c>
      <c r="F12" s="350" t="s">
        <v>871</v>
      </c>
      <c r="G12" s="321" t="s">
        <v>550</v>
      </c>
      <c r="H12" s="55">
        <v>5</v>
      </c>
    </row>
    <row r="13" spans="1:8" ht="15" thickBot="1" x14ac:dyDescent="0.4">
      <c r="A13" s="322">
        <v>10621012</v>
      </c>
      <c r="B13" s="323" t="s">
        <v>549</v>
      </c>
      <c r="C13" s="324" t="s">
        <v>551</v>
      </c>
      <c r="D13" s="325">
        <v>6</v>
      </c>
      <c r="E13" s="357" t="s">
        <v>868</v>
      </c>
      <c r="F13" s="351" t="s">
        <v>867</v>
      </c>
      <c r="G13" s="326" t="s">
        <v>548</v>
      </c>
      <c r="H13" s="125">
        <v>5</v>
      </c>
    </row>
    <row r="14" spans="1:8" x14ac:dyDescent="0.35">
      <c r="A14" s="390">
        <v>10621016</v>
      </c>
      <c r="B14" s="374" t="s">
        <v>300</v>
      </c>
      <c r="C14" s="375" t="s">
        <v>551</v>
      </c>
      <c r="D14" s="376">
        <v>6</v>
      </c>
      <c r="E14" s="377" t="s">
        <v>885</v>
      </c>
      <c r="F14" s="378" t="s">
        <v>884</v>
      </c>
      <c r="G14" s="379" t="s">
        <v>660</v>
      </c>
      <c r="H14" s="391">
        <v>5</v>
      </c>
    </row>
    <row r="15" spans="1:8" ht="15" thickBot="1" x14ac:dyDescent="0.4">
      <c r="A15" s="392"/>
      <c r="B15" s="372"/>
      <c r="C15" s="329"/>
      <c r="D15" s="373"/>
      <c r="E15" s="393" t="s">
        <v>887</v>
      </c>
      <c r="F15" s="361" t="s">
        <v>886</v>
      </c>
      <c r="G15" s="331" t="s">
        <v>660</v>
      </c>
      <c r="H15" s="394">
        <v>5</v>
      </c>
    </row>
    <row r="16" spans="1:8" ht="15" thickBot="1" x14ac:dyDescent="0.4">
      <c r="A16" s="395">
        <v>10621014</v>
      </c>
      <c r="B16" s="367" t="s">
        <v>42</v>
      </c>
      <c r="C16" s="324" t="s">
        <v>551</v>
      </c>
      <c r="D16" s="368">
        <v>6</v>
      </c>
      <c r="E16" s="371" t="s">
        <v>864</v>
      </c>
      <c r="F16" s="369" t="s">
        <v>863</v>
      </c>
      <c r="G16" s="370" t="s">
        <v>639</v>
      </c>
      <c r="H16" s="125">
        <v>5</v>
      </c>
    </row>
    <row r="17" spans="1:8" x14ac:dyDescent="0.35">
      <c r="A17" s="332">
        <v>10621030</v>
      </c>
      <c r="B17" s="333" t="s">
        <v>875</v>
      </c>
      <c r="C17" s="334" t="s">
        <v>547</v>
      </c>
      <c r="D17" s="335">
        <v>6</v>
      </c>
      <c r="E17" s="359" t="s">
        <v>877</v>
      </c>
      <c r="F17" s="353" t="s">
        <v>876</v>
      </c>
      <c r="G17" s="336" t="s">
        <v>547</v>
      </c>
      <c r="H17" s="389">
        <v>5</v>
      </c>
    </row>
    <row r="18" spans="1:8" ht="15" thickBot="1" x14ac:dyDescent="0.4">
      <c r="A18" s="317"/>
      <c r="B18" s="337"/>
      <c r="C18" s="338"/>
      <c r="D18" s="339"/>
      <c r="E18" s="360" t="s">
        <v>879</v>
      </c>
      <c r="F18" s="354" t="s">
        <v>878</v>
      </c>
      <c r="G18" s="321" t="s">
        <v>550</v>
      </c>
      <c r="H18" s="55">
        <v>5</v>
      </c>
    </row>
    <row r="19" spans="1:8" ht="15" thickBot="1" x14ac:dyDescent="0.4">
      <c r="A19" s="327">
        <v>10621027</v>
      </c>
      <c r="B19" s="328" t="s">
        <v>50</v>
      </c>
      <c r="C19" s="329" t="s">
        <v>547</v>
      </c>
      <c r="D19" s="330">
        <v>6</v>
      </c>
      <c r="E19" s="358" t="s">
        <v>874</v>
      </c>
      <c r="F19" s="352" t="s">
        <v>873</v>
      </c>
      <c r="G19" s="331" t="s">
        <v>660</v>
      </c>
      <c r="H19" s="396">
        <v>5</v>
      </c>
    </row>
    <row r="20" spans="1:8" ht="14.5" customHeight="1" x14ac:dyDescent="0.35">
      <c r="A20" s="316"/>
      <c r="B20" s="979" t="s">
        <v>914</v>
      </c>
      <c r="C20" s="343"/>
      <c r="D20" s="314"/>
      <c r="E20" s="393" t="s">
        <v>912</v>
      </c>
      <c r="F20" s="365" t="s">
        <v>911</v>
      </c>
      <c r="G20" s="315" t="s">
        <v>550</v>
      </c>
      <c r="H20" s="394">
        <v>5</v>
      </c>
    </row>
    <row r="21" spans="1:8" x14ac:dyDescent="0.35">
      <c r="A21" s="316"/>
      <c r="B21" s="980"/>
      <c r="C21" s="343"/>
      <c r="D21" s="344"/>
      <c r="E21" s="363" t="s">
        <v>910</v>
      </c>
      <c r="F21" s="361" t="s">
        <v>909</v>
      </c>
      <c r="G21" s="315" t="s">
        <v>550</v>
      </c>
      <c r="H21" s="394">
        <v>4</v>
      </c>
    </row>
    <row r="22" spans="1:8" x14ac:dyDescent="0.35">
      <c r="A22" s="397"/>
      <c r="B22" s="980"/>
      <c r="C22" s="380"/>
      <c r="D22" s="381"/>
      <c r="E22" s="363" t="s">
        <v>906</v>
      </c>
      <c r="F22" s="361" t="s">
        <v>905</v>
      </c>
      <c r="G22" s="366" t="s">
        <v>660</v>
      </c>
      <c r="H22" s="346">
        <v>5</v>
      </c>
    </row>
    <row r="23" spans="1:8" x14ac:dyDescent="0.35">
      <c r="A23" s="316"/>
      <c r="B23" s="980"/>
      <c r="C23" s="343"/>
      <c r="D23" s="344"/>
      <c r="E23" s="363" t="s">
        <v>908</v>
      </c>
      <c r="F23" s="361" t="s">
        <v>907</v>
      </c>
      <c r="G23" s="315" t="s">
        <v>660</v>
      </c>
      <c r="H23" s="394">
        <v>5</v>
      </c>
    </row>
    <row r="24" spans="1:8" x14ac:dyDescent="0.35">
      <c r="A24" s="316"/>
      <c r="B24" s="980"/>
      <c r="C24" s="343"/>
      <c r="D24" s="344"/>
      <c r="E24" s="363" t="s">
        <v>889</v>
      </c>
      <c r="F24" s="361" t="s">
        <v>888</v>
      </c>
      <c r="G24" s="315" t="s">
        <v>660</v>
      </c>
      <c r="H24" s="394">
        <v>5</v>
      </c>
    </row>
    <row r="25" spans="1:8" x14ac:dyDescent="0.35">
      <c r="A25" s="316"/>
      <c r="B25" s="980"/>
      <c r="C25" s="343"/>
      <c r="D25" s="344"/>
      <c r="E25" s="363" t="s">
        <v>891</v>
      </c>
      <c r="F25" s="361" t="s">
        <v>890</v>
      </c>
      <c r="G25" s="315" t="s">
        <v>660</v>
      </c>
      <c r="H25" s="394">
        <v>5</v>
      </c>
    </row>
    <row r="26" spans="1:8" x14ac:dyDescent="0.35">
      <c r="A26" s="398"/>
      <c r="B26" s="980"/>
      <c r="C26" s="345"/>
      <c r="D26" s="345"/>
      <c r="E26" s="363" t="s">
        <v>892</v>
      </c>
      <c r="F26" s="361" t="s">
        <v>893</v>
      </c>
      <c r="G26" s="315" t="s">
        <v>660</v>
      </c>
      <c r="H26" s="394">
        <v>5</v>
      </c>
    </row>
    <row r="27" spans="1:8" x14ac:dyDescent="0.35">
      <c r="A27" s="316"/>
      <c r="B27" s="980"/>
      <c r="C27" s="343"/>
      <c r="D27" s="344"/>
      <c r="E27" s="363" t="s">
        <v>895</v>
      </c>
      <c r="F27" s="361" t="s">
        <v>894</v>
      </c>
      <c r="G27" s="315" t="s">
        <v>660</v>
      </c>
      <c r="H27" s="394">
        <v>5</v>
      </c>
    </row>
    <row r="28" spans="1:8" x14ac:dyDescent="0.35">
      <c r="A28" s="316"/>
      <c r="B28" s="980"/>
      <c r="C28" s="343"/>
      <c r="D28" s="344"/>
      <c r="E28" s="363" t="s">
        <v>897</v>
      </c>
      <c r="F28" s="361" t="s">
        <v>896</v>
      </c>
      <c r="G28" s="315" t="s">
        <v>660</v>
      </c>
      <c r="H28" s="394">
        <v>5</v>
      </c>
    </row>
    <row r="29" spans="1:8" ht="14" customHeight="1" x14ac:dyDescent="0.35">
      <c r="A29" s="316"/>
      <c r="B29" s="980"/>
      <c r="C29" s="343"/>
      <c r="D29" s="344"/>
      <c r="E29" s="363" t="s">
        <v>899</v>
      </c>
      <c r="F29" s="361" t="s">
        <v>898</v>
      </c>
      <c r="G29" s="315" t="s">
        <v>660</v>
      </c>
      <c r="H29" s="394">
        <v>5</v>
      </c>
    </row>
    <row r="30" spans="1:8" x14ac:dyDescent="0.35">
      <c r="A30" s="316"/>
      <c r="B30" s="980"/>
      <c r="C30" s="343"/>
      <c r="D30" s="344"/>
      <c r="E30" s="363" t="s">
        <v>901</v>
      </c>
      <c r="F30" s="361" t="s">
        <v>900</v>
      </c>
      <c r="G30" s="315" t="s">
        <v>902</v>
      </c>
      <c r="H30" s="394">
        <v>3</v>
      </c>
    </row>
    <row r="31" spans="1:8" x14ac:dyDescent="0.35">
      <c r="A31" s="316"/>
      <c r="B31" s="980"/>
      <c r="C31" s="343"/>
      <c r="D31" s="344"/>
      <c r="E31" s="363" t="s">
        <v>904</v>
      </c>
      <c r="F31" s="361" t="s">
        <v>903</v>
      </c>
      <c r="G31" s="315" t="s">
        <v>902</v>
      </c>
      <c r="H31" s="394">
        <v>2</v>
      </c>
    </row>
    <row r="32" spans="1:8" ht="15" thickBot="1" x14ac:dyDescent="0.4">
      <c r="A32" s="317"/>
      <c r="B32" s="981"/>
      <c r="C32" s="338"/>
      <c r="D32" s="339"/>
      <c r="E32" s="382" t="s">
        <v>862</v>
      </c>
      <c r="F32" s="354" t="s">
        <v>861</v>
      </c>
      <c r="G32" s="321" t="s">
        <v>639</v>
      </c>
      <c r="H32" s="399">
        <v>2</v>
      </c>
    </row>
    <row r="33" spans="1:8" ht="15" thickBot="1" x14ac:dyDescent="0.4">
      <c r="A33" s="347"/>
      <c r="B33" s="348"/>
      <c r="C33" s="133"/>
      <c r="D33" s="133"/>
      <c r="E33" s="134"/>
      <c r="F33" s="134"/>
      <c r="G33" s="133" t="s">
        <v>37</v>
      </c>
      <c r="H33" s="135">
        <f>SUM(H10:H32)</f>
        <v>106</v>
      </c>
    </row>
  </sheetData>
  <mergeCells count="7">
    <mergeCell ref="B20:B32"/>
    <mergeCell ref="A1:B1"/>
    <mergeCell ref="A2:B2"/>
    <mergeCell ref="A8:D8"/>
    <mergeCell ref="E8:H8"/>
    <mergeCell ref="F1:G1"/>
    <mergeCell ref="A3:D3"/>
  </mergeCells>
  <hyperlinks>
    <hyperlink ref="A1:B1" r:id="rId1" display="Web centro de destino" xr:uid="{C36DB1B5-39C1-493B-9A96-57F51B8AD74B}"/>
    <hyperlink ref="A2:B2" r:id="rId2" display="Web plan de estudios" xr:uid="{5692CF01-BFF8-4A26-BDA0-701966BA0001}"/>
    <hyperlink ref="E32" r:id="rId3" display="https://www.um.edu.mt/courses/studyunit/ENR1112" xr:uid="{431BA978-0A35-456E-AF0D-DE9E123D0EE6}"/>
    <hyperlink ref="E16" r:id="rId4" display="https://www.um.edu.mt/courses/studyunit/EPC1102" xr:uid="{D2F7D5E4-A544-42DE-A979-AD8919FFA598}"/>
    <hyperlink ref="E13" r:id="rId5" display="https://www.um.edu.mt/courses/studyunit/MEC2340" xr:uid="{E863B2D5-A069-44C4-A3A2-EFC32C818FEB}"/>
    <hyperlink ref="A13" r:id="rId6" display="https://asignaturas.uca.es/asig/10621012/" xr:uid="{FA343400-2374-48E0-A73D-7D03350574EB}"/>
    <hyperlink ref="E11" r:id="rId7" display="https://www.um.edu.mt/courses/studyunit/MEC2307" xr:uid="{706BE811-4FB9-4332-A063-A12393B64378}"/>
    <hyperlink ref="E12" r:id="rId8" display="https://www.um.edu.mt/courses/studyunit/MEC3103" xr:uid="{054B4849-2A79-4A96-B0E5-CCF5B4DACFE1}"/>
    <hyperlink ref="E10" r:id="rId9" display="https://www.um.edu.mt/courses/studyunit/MEC1405" xr:uid="{2F7ABBD3-762E-4F66-A439-A5F84E9A1AEB}"/>
    <hyperlink ref="E19" r:id="rId10" display="https://www.um.edu.mt/courses/studyunit/MEC4011" xr:uid="{B9125F32-98C0-404F-B7A3-C86D6BBD32E9}"/>
    <hyperlink ref="A10" r:id="rId11" display="https://asignaturas.uca.es/asig/10621011/" xr:uid="{09DC7378-7A68-4507-9923-315120C23E94}"/>
    <hyperlink ref="A17" r:id="rId12" display="https://asignaturas.uca.es/asig/10621030/" xr:uid="{43D812A9-019E-40D8-996A-AB1DD723E7DD}"/>
    <hyperlink ref="E17" r:id="rId13" display="https://www.um.edu.mt/courses/studyunit/MEC2341" xr:uid="{448DF66D-75B6-47A4-ACBB-A7542DAAD1D0}"/>
    <hyperlink ref="E18" r:id="rId14" display="https://www.um.edu.mt/courses/studyunit/MEC3108" xr:uid="{0F1BE90A-9729-4F63-9B2D-92AFEA735338}"/>
    <hyperlink ref="E14" r:id="rId15" display="https://www.um.edu.mt/courses/studyunit/MFE3107" xr:uid="{0DF913B7-8CED-4DC8-B50E-7A9698E51DA3}"/>
    <hyperlink ref="A14" r:id="rId16" display="https://asignaturas.uca.es/asig/10621016/" xr:uid="{647DB02D-D554-4F74-A2E0-94A5DD1925CC}"/>
    <hyperlink ref="E24" r:id="rId17" display="https://www.um.edu.mt/courses/studyunit/MEC4012" xr:uid="{DDE1987D-963C-4CA2-AEBD-27D010120E10}"/>
    <hyperlink ref="E25" r:id="rId18" display="https://www.um.edu.mt/courses/studyunit/MEC4013" xr:uid="{94791297-1C76-49BD-BAA8-83F3069C480C}"/>
    <hyperlink ref="E26" r:id="rId19" display="https://www.um.edu.mt/courses/studyunit/MEC4018" xr:uid="{A622D37C-B6E8-46AE-8CD2-51DBF494B2CE}"/>
    <hyperlink ref="E27" r:id="rId20" display="https://www.um.edu.mt/courses/studyunit/MEC4100" xr:uid="{D1DB181B-53FE-4338-A4D4-F52D2A128A86}"/>
    <hyperlink ref="E28" r:id="rId21" display="https://www.um.edu.mt/courses/studyunit/MFE4211" xr:uid="{A79BDC09-38F3-4267-9FF6-B58D68F4F2E6}"/>
    <hyperlink ref="E29" r:id="rId22" display="https://www.um.edu.mt/courses/studyunit/MFE4212" xr:uid="{0B178CE9-6AAF-401B-A638-0CDFE07C9466}"/>
    <hyperlink ref="E30" r:id="rId23" xr:uid="{72A7F401-FE18-4654-8B53-8D07D23BA01F}"/>
    <hyperlink ref="E31" r:id="rId24" display="https://www.um.edu.mt/courses/studyunit/ENR4201" xr:uid="{0BED74E1-E844-44DD-990F-4708659ADB01}"/>
    <hyperlink ref="E22" r:id="rId25" display="https://www.um.edu.mt/courses/studyunit/MME4109" xr:uid="{6C6260FA-9486-4E90-956D-E7E2A53D8B2D}"/>
    <hyperlink ref="E23" r:id="rId26" display="https://www.um.edu.mt/courses/studyunit/MME4216" xr:uid="{CCC98AD6-3C8F-4D2F-9B24-3E6F30DE2E4D}"/>
    <hyperlink ref="E21" r:id="rId27" display="https://www.um.edu.mt/courses/studyunit/MME3213" xr:uid="{C63B5DAE-52A2-436B-A1D8-FE81482987DB}"/>
    <hyperlink ref="E20" r:id="rId28" display="https://www.um.edu.mt/courses/studyunit/MFE3103" xr:uid="{3E5A63AC-17F6-4189-A772-1A205C3E18BC}"/>
    <hyperlink ref="A16" r:id="rId29" display="https://asignaturas.uca.es/asig/10621014/" xr:uid="{015EDCF8-35BB-498F-9C73-D0FD1BA3CF42}"/>
    <hyperlink ref="E15" r:id="rId30" display="https://www.um.edu.mt/courses/studyunit/SCE3114" xr:uid="{48C742E9-177D-4F7C-848D-BDB88F6F6632}"/>
  </hyperlinks>
  <pageMargins left="0.7" right="0.7" top="0.75" bottom="0.75" header="0.3" footer="0.3"/>
  <pageSetup paperSize="9" orientation="portrait" r:id="rId31"/>
  <drawing r:id="rId3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6DCE3-8069-4C3A-9126-0D3DB3EF529C}">
  <dimension ref="A1:I119"/>
  <sheetViews>
    <sheetView zoomScale="85" zoomScaleNormal="85" workbookViewId="0">
      <selection activeCell="B9" sqref="B9:B15"/>
    </sheetView>
  </sheetViews>
  <sheetFormatPr baseColWidth="10" defaultRowHeight="16.5" customHeight="1" x14ac:dyDescent="0.35"/>
  <cols>
    <col min="1" max="1" width="13.81640625" customWidth="1"/>
    <col min="2" max="2" width="26.26953125" customWidth="1"/>
    <col min="3" max="3" width="12.36328125" customWidth="1"/>
    <col min="4" max="4" width="7.453125" customWidth="1"/>
    <col min="5" max="5" width="14" style="1" customWidth="1"/>
    <col min="6" max="6" width="55.26953125" customWidth="1"/>
    <col min="7" max="7" width="12.7265625" customWidth="1"/>
    <col min="8" max="8" width="11" customWidth="1"/>
    <col min="9" max="9" width="10.08984375" customWidth="1"/>
  </cols>
  <sheetData>
    <row r="1" spans="1:8" ht="16.5" customHeight="1" x14ac:dyDescent="0.35">
      <c r="A1" s="972" t="s">
        <v>537</v>
      </c>
      <c r="B1" s="972"/>
    </row>
    <row r="2" spans="1:8" ht="16.5" customHeight="1" x14ac:dyDescent="0.35">
      <c r="A2" s="973" t="s">
        <v>136</v>
      </c>
      <c r="B2" s="973"/>
      <c r="C2" s="27"/>
      <c r="D2" s="136"/>
    </row>
    <row r="3" spans="1:8" ht="16.5" customHeight="1" x14ac:dyDescent="0.35">
      <c r="A3" s="729" t="s">
        <v>561</v>
      </c>
      <c r="B3" s="729"/>
      <c r="C3" s="729"/>
      <c r="D3" s="120"/>
    </row>
    <row r="4" spans="1:8" ht="16.5" customHeight="1" x14ac:dyDescent="0.35">
      <c r="A4" s="729"/>
      <c r="B4" s="729"/>
      <c r="C4" s="729"/>
      <c r="D4" s="120"/>
      <c r="E4" s="136"/>
      <c r="F4" s="597" t="s">
        <v>1432</v>
      </c>
    </row>
    <row r="5" spans="1:8" ht="16.5" customHeight="1" x14ac:dyDescent="0.35">
      <c r="A5" s="729"/>
      <c r="B5" s="729"/>
      <c r="C5" s="729"/>
      <c r="D5" s="120"/>
      <c r="E5" s="698" t="s">
        <v>671</v>
      </c>
      <c r="F5" s="751" t="s">
        <v>1435</v>
      </c>
    </row>
    <row r="6" spans="1:8" ht="16.5" customHeight="1" thickBot="1" x14ac:dyDescent="0.4"/>
    <row r="7" spans="1:8" ht="14.25" customHeight="1" x14ac:dyDescent="0.35">
      <c r="A7" s="1131" t="s">
        <v>538</v>
      </c>
      <c r="B7" s="1132"/>
      <c r="C7" s="1132"/>
      <c r="D7" s="1133"/>
      <c r="E7" s="1134" t="s">
        <v>1358</v>
      </c>
      <c r="F7" s="1134"/>
      <c r="G7" s="1134"/>
      <c r="H7" s="1135"/>
    </row>
    <row r="8" spans="1:8" ht="29" x14ac:dyDescent="0.35">
      <c r="A8" s="128" t="s">
        <v>539</v>
      </c>
      <c r="B8" s="307" t="s">
        <v>540</v>
      </c>
      <c r="C8" s="95" t="s">
        <v>541</v>
      </c>
      <c r="D8" s="95" t="s">
        <v>25</v>
      </c>
      <c r="E8" s="308" t="s">
        <v>22</v>
      </c>
      <c r="F8" s="139" t="s">
        <v>23</v>
      </c>
      <c r="G8" s="308" t="s">
        <v>542</v>
      </c>
      <c r="H8" s="309" t="s">
        <v>25</v>
      </c>
    </row>
    <row r="9" spans="1:8" ht="31" customHeight="1" x14ac:dyDescent="0.35">
      <c r="A9" s="413"/>
      <c r="B9" s="1149" t="s">
        <v>1436</v>
      </c>
      <c r="C9" s="59"/>
      <c r="D9" s="2"/>
      <c r="E9" s="1150" t="s">
        <v>1431</v>
      </c>
      <c r="F9" s="1150"/>
      <c r="G9" s="1150"/>
      <c r="H9" s="1151"/>
    </row>
    <row r="10" spans="1:8" ht="14.5" customHeight="1" x14ac:dyDescent="0.35">
      <c r="A10" s="413"/>
      <c r="B10" s="1149"/>
      <c r="C10" s="59"/>
      <c r="D10" s="799"/>
      <c r="E10" s="1150" t="s">
        <v>1430</v>
      </c>
      <c r="F10" s="1150"/>
      <c r="G10" s="1150"/>
      <c r="H10" s="1151"/>
    </row>
    <row r="11" spans="1:8" ht="14.5" x14ac:dyDescent="0.35">
      <c r="A11" s="413"/>
      <c r="B11" s="1149"/>
      <c r="C11" s="59"/>
      <c r="D11" s="799"/>
      <c r="E11" s="1150"/>
      <c r="F11" s="1150"/>
      <c r="G11" s="1150"/>
      <c r="H11" s="1151"/>
    </row>
    <row r="12" spans="1:8" ht="14.5" x14ac:dyDescent="0.35">
      <c r="A12" s="413"/>
      <c r="B12" s="1149"/>
      <c r="C12" s="59"/>
      <c r="D12" s="799"/>
      <c r="E12" s="800"/>
      <c r="F12" s="839"/>
      <c r="G12" s="513"/>
      <c r="H12" s="43"/>
    </row>
    <row r="13" spans="1:8" ht="15.5" customHeight="1" x14ac:dyDescent="0.35">
      <c r="A13" s="413"/>
      <c r="B13" s="1149"/>
      <c r="C13" s="59"/>
      <c r="D13" s="799"/>
      <c r="E13" s="836"/>
      <c r="F13" s="839"/>
      <c r="G13" s="513"/>
      <c r="H13" s="43"/>
    </row>
    <row r="14" spans="1:8" ht="14.5" x14ac:dyDescent="0.35">
      <c r="A14" s="413"/>
      <c r="B14" s="1149"/>
      <c r="C14" s="59"/>
      <c r="D14" s="799"/>
      <c r="E14" s="836"/>
      <c r="F14" s="839"/>
      <c r="G14" s="513"/>
      <c r="H14" s="43"/>
    </row>
    <row r="15" spans="1:8" ht="14.5" x14ac:dyDescent="0.35">
      <c r="A15" s="413"/>
      <c r="B15" s="1149"/>
      <c r="C15" s="59"/>
      <c r="D15" s="799"/>
      <c r="E15" s="836"/>
      <c r="F15" s="839"/>
      <c r="G15" s="513"/>
      <c r="H15" s="43"/>
    </row>
    <row r="16" spans="1:8" ht="15" thickBot="1" x14ac:dyDescent="0.4">
      <c r="A16" s="838"/>
      <c r="B16" s="83"/>
      <c r="C16" s="133"/>
      <c r="D16" s="133"/>
      <c r="E16" s="134"/>
      <c r="F16" s="134"/>
      <c r="G16" s="133"/>
      <c r="H16" s="135"/>
    </row>
    <row r="63" spans="1:9" ht="16.5" customHeight="1" thickBot="1" x14ac:dyDescent="0.4"/>
    <row r="64" spans="1:9" ht="16.5" customHeight="1" x14ac:dyDescent="0.35">
      <c r="A64" s="974" t="s">
        <v>538</v>
      </c>
      <c r="B64" s="975"/>
      <c r="C64" s="975"/>
      <c r="D64" s="975"/>
      <c r="E64" s="1054" t="s">
        <v>1323</v>
      </c>
      <c r="F64" s="1055"/>
      <c r="G64" s="1055"/>
      <c r="H64" s="1055"/>
      <c r="I64" s="1056"/>
    </row>
    <row r="65" spans="1:9" ht="16.5" customHeight="1" thickBot="1" x14ac:dyDescent="0.4">
      <c r="A65" s="254" t="s">
        <v>586</v>
      </c>
      <c r="B65" s="238" t="s">
        <v>540</v>
      </c>
      <c r="C65" s="239" t="s">
        <v>587</v>
      </c>
      <c r="D65" s="239" t="s">
        <v>25</v>
      </c>
      <c r="E65" s="240" t="s">
        <v>1325</v>
      </c>
      <c r="F65" s="240" t="s">
        <v>1326</v>
      </c>
      <c r="G65" s="808" t="s">
        <v>1328</v>
      </c>
      <c r="H65" s="808" t="s">
        <v>1196</v>
      </c>
      <c r="I65" s="241" t="s">
        <v>25</v>
      </c>
    </row>
    <row r="66" spans="1:9" ht="16.5" customHeight="1" x14ac:dyDescent="0.35">
      <c r="A66" s="821"/>
      <c r="B66" s="979" t="s">
        <v>1295</v>
      </c>
      <c r="C66" s="818"/>
      <c r="D66" s="818"/>
      <c r="E66" s="1057" t="s">
        <v>1343</v>
      </c>
      <c r="F66" s="1071" t="s">
        <v>1344</v>
      </c>
      <c r="G66" s="1075" t="s">
        <v>1345</v>
      </c>
      <c r="H66" s="1075" t="s">
        <v>54</v>
      </c>
      <c r="I66" s="1085">
        <v>7</v>
      </c>
    </row>
    <row r="67" spans="1:9" ht="16.5" customHeight="1" x14ac:dyDescent="0.35">
      <c r="A67" s="820"/>
      <c r="B67" s="980"/>
      <c r="C67" s="816"/>
      <c r="D67" s="816"/>
      <c r="E67" s="1057"/>
      <c r="F67" s="1071"/>
      <c r="G67" s="1075"/>
      <c r="H67" s="1075"/>
      <c r="I67" s="1085"/>
    </row>
    <row r="68" spans="1:9" ht="16.5" customHeight="1" x14ac:dyDescent="0.35">
      <c r="A68" s="820"/>
      <c r="B68" s="980"/>
      <c r="C68" s="816"/>
      <c r="D68" s="816"/>
      <c r="E68" s="1057"/>
      <c r="F68" s="1071"/>
      <c r="G68" s="1075"/>
      <c r="H68" s="1075"/>
      <c r="I68" s="1085"/>
    </row>
    <row r="69" spans="1:9" ht="16.5" customHeight="1" x14ac:dyDescent="0.35">
      <c r="A69" s="820"/>
      <c r="B69" s="980"/>
      <c r="C69" s="816"/>
      <c r="D69" s="816"/>
      <c r="E69" s="1057"/>
      <c r="F69" s="1071"/>
      <c r="G69" s="1075"/>
      <c r="H69" s="1075"/>
      <c r="I69" s="1085"/>
    </row>
    <row r="70" spans="1:9" ht="16.5" customHeight="1" x14ac:dyDescent="0.35">
      <c r="A70" s="820"/>
      <c r="B70" s="980"/>
      <c r="C70" s="816"/>
      <c r="D70" s="816"/>
      <c r="E70" s="1057"/>
      <c r="F70" s="1071"/>
      <c r="G70" s="1075"/>
      <c r="H70" s="1075"/>
      <c r="I70" s="1085"/>
    </row>
    <row r="71" spans="1:9" ht="16.5" customHeight="1" x14ac:dyDescent="0.35">
      <c r="A71" s="820"/>
      <c r="B71" s="980"/>
      <c r="C71" s="816"/>
      <c r="D71" s="816"/>
      <c r="E71" s="1057"/>
      <c r="F71" s="1071"/>
      <c r="G71" s="1075"/>
      <c r="H71" s="1075"/>
      <c r="I71" s="1085"/>
    </row>
    <row r="72" spans="1:9" ht="16.5" customHeight="1" x14ac:dyDescent="0.35">
      <c r="A72" s="820"/>
      <c r="B72" s="980"/>
      <c r="C72" s="816"/>
      <c r="D72" s="816"/>
      <c r="E72" s="1057"/>
      <c r="F72" s="1071"/>
      <c r="G72" s="1075"/>
      <c r="H72" s="1075"/>
      <c r="I72" s="1085"/>
    </row>
    <row r="73" spans="1:9" ht="16.5" customHeight="1" x14ac:dyDescent="0.35">
      <c r="A73" s="820"/>
      <c r="B73" s="980"/>
      <c r="C73" s="816"/>
      <c r="D73" s="816"/>
      <c r="E73" s="1057"/>
      <c r="F73" s="1071"/>
      <c r="G73" s="1075"/>
      <c r="H73" s="1075"/>
      <c r="I73" s="1085"/>
    </row>
    <row r="74" spans="1:9" ht="16.5" customHeight="1" x14ac:dyDescent="0.35">
      <c r="A74" s="820"/>
      <c r="B74" s="980"/>
      <c r="C74" s="816"/>
      <c r="D74" s="816"/>
      <c r="E74" s="1057"/>
      <c r="F74" s="1071"/>
      <c r="G74" s="1075"/>
      <c r="H74" s="1075"/>
      <c r="I74" s="1085"/>
    </row>
    <row r="75" spans="1:9" ht="16.5" customHeight="1" thickBot="1" x14ac:dyDescent="0.4">
      <c r="A75" s="820"/>
      <c r="B75" s="981"/>
      <c r="C75" s="816"/>
      <c r="D75" s="816"/>
      <c r="E75" s="1058"/>
      <c r="F75" s="1072"/>
      <c r="G75" s="1076"/>
      <c r="H75" s="1076"/>
      <c r="I75" s="1086"/>
    </row>
    <row r="76" spans="1:9" ht="16.5" customHeight="1" x14ac:dyDescent="0.35">
      <c r="A76" s="820"/>
      <c r="B76" s="817"/>
      <c r="C76" s="816"/>
      <c r="D76" s="816"/>
      <c r="E76" s="1057" t="s">
        <v>1330</v>
      </c>
      <c r="F76" s="1067" t="s">
        <v>1331</v>
      </c>
      <c r="G76" s="1060" t="s">
        <v>1346</v>
      </c>
      <c r="H76" s="1090" t="s">
        <v>1342</v>
      </c>
      <c r="I76" s="1065">
        <v>7</v>
      </c>
    </row>
    <row r="77" spans="1:9" ht="16.5" customHeight="1" x14ac:dyDescent="0.35">
      <c r="A77" s="820"/>
      <c r="B77" s="817"/>
      <c r="C77" s="816"/>
      <c r="D77" s="816"/>
      <c r="E77" s="1057"/>
      <c r="F77" s="1067"/>
      <c r="G77" s="1060"/>
      <c r="H77" s="1090"/>
      <c r="I77" s="1069"/>
    </row>
    <row r="78" spans="1:9" ht="16.5" customHeight="1" x14ac:dyDescent="0.35">
      <c r="A78" s="820"/>
      <c r="B78" s="817"/>
      <c r="C78" s="816"/>
      <c r="D78" s="816"/>
      <c r="E78" s="1057"/>
      <c r="F78" s="1067"/>
      <c r="G78" s="1060"/>
      <c r="H78" s="1090"/>
      <c r="I78" s="1069"/>
    </row>
    <row r="79" spans="1:9" ht="16.5" customHeight="1" x14ac:dyDescent="0.35">
      <c r="A79" s="820"/>
      <c r="B79" s="817"/>
      <c r="C79" s="816"/>
      <c r="D79" s="816"/>
      <c r="E79" s="1057"/>
      <c r="F79" s="1067"/>
      <c r="G79" s="1060"/>
      <c r="H79" s="1090"/>
      <c r="I79" s="1069"/>
    </row>
    <row r="80" spans="1:9" ht="16.5" customHeight="1" x14ac:dyDescent="0.35">
      <c r="A80" s="820"/>
      <c r="B80" s="817"/>
      <c r="C80" s="816"/>
      <c r="D80" s="816"/>
      <c r="E80" s="1057"/>
      <c r="F80" s="1067"/>
      <c r="G80" s="1060"/>
      <c r="H80" s="1090"/>
      <c r="I80" s="1069"/>
    </row>
    <row r="81" spans="1:9" ht="16.5" customHeight="1" thickBot="1" x14ac:dyDescent="0.4">
      <c r="A81" s="820"/>
      <c r="B81" s="817"/>
      <c r="C81" s="816"/>
      <c r="D81" s="816"/>
      <c r="E81" s="1058"/>
      <c r="F81" s="1068"/>
      <c r="G81" s="1061"/>
      <c r="H81" s="1091"/>
      <c r="I81" s="1066"/>
    </row>
    <row r="82" spans="1:9" ht="16.5" customHeight="1" x14ac:dyDescent="0.35">
      <c r="A82" s="820"/>
      <c r="B82" s="817"/>
      <c r="C82" s="816"/>
      <c r="D82" s="816"/>
      <c r="E82" s="1073" t="s">
        <v>1332</v>
      </c>
      <c r="F82" s="1077" t="s">
        <v>1333</v>
      </c>
      <c r="G82" s="1059" t="s">
        <v>1346</v>
      </c>
      <c r="H82" s="1062" t="s">
        <v>1342</v>
      </c>
      <c r="I82" s="1065">
        <v>4</v>
      </c>
    </row>
    <row r="83" spans="1:9" ht="16.5" customHeight="1" thickBot="1" x14ac:dyDescent="0.4">
      <c r="A83" s="820"/>
      <c r="B83" s="817"/>
      <c r="C83" s="816"/>
      <c r="D83" s="816"/>
      <c r="E83" s="1058"/>
      <c r="F83" s="1068"/>
      <c r="G83" s="1061"/>
      <c r="H83" s="1064"/>
      <c r="I83" s="1066"/>
    </row>
    <row r="84" spans="1:9" ht="16.5" customHeight="1" x14ac:dyDescent="0.35">
      <c r="A84" s="820"/>
      <c r="B84" s="817"/>
      <c r="C84" s="816"/>
      <c r="D84" s="816"/>
      <c r="E84" s="1073" t="s">
        <v>1347</v>
      </c>
      <c r="F84" s="1070" t="s">
        <v>1338</v>
      </c>
      <c r="G84" s="1074" t="s">
        <v>1345</v>
      </c>
      <c r="H84" s="1074" t="s">
        <v>1342</v>
      </c>
      <c r="I84" s="1084">
        <v>3</v>
      </c>
    </row>
    <row r="85" spans="1:9" ht="16.5" customHeight="1" x14ac:dyDescent="0.35">
      <c r="A85" s="821"/>
      <c r="B85" s="819"/>
      <c r="C85" s="818"/>
      <c r="D85" s="818"/>
      <c r="E85" s="1057"/>
      <c r="F85" s="1071"/>
      <c r="G85" s="1075"/>
      <c r="H85" s="1075"/>
      <c r="I85" s="1085"/>
    </row>
    <row r="86" spans="1:9" ht="16.5" customHeight="1" x14ac:dyDescent="0.35">
      <c r="A86" s="821"/>
      <c r="B86" s="819"/>
      <c r="C86" s="818"/>
      <c r="D86" s="818"/>
      <c r="E86" s="1057"/>
      <c r="F86" s="1071"/>
      <c r="G86" s="1075"/>
      <c r="H86" s="1075"/>
      <c r="I86" s="1085"/>
    </row>
    <row r="87" spans="1:9" ht="16.5" customHeight="1" x14ac:dyDescent="0.35">
      <c r="A87" s="821"/>
      <c r="B87" s="819"/>
      <c r="C87" s="818"/>
      <c r="D87" s="818"/>
      <c r="E87" s="1057"/>
      <c r="F87" s="1071"/>
      <c r="G87" s="1075"/>
      <c r="H87" s="1075"/>
      <c r="I87" s="1085"/>
    </row>
    <row r="88" spans="1:9" ht="16.5" customHeight="1" x14ac:dyDescent="0.35">
      <c r="A88" s="821"/>
      <c r="B88" s="819"/>
      <c r="C88" s="818"/>
      <c r="D88" s="818"/>
      <c r="E88" s="1057"/>
      <c r="F88" s="1071"/>
      <c r="G88" s="1075"/>
      <c r="H88" s="1075"/>
      <c r="I88" s="1085"/>
    </row>
    <row r="89" spans="1:9" ht="16.5" customHeight="1" thickBot="1" x14ac:dyDescent="0.4">
      <c r="A89" s="821"/>
      <c r="B89" s="819"/>
      <c r="C89" s="818"/>
      <c r="D89" s="818"/>
      <c r="E89" s="1058"/>
      <c r="F89" s="1072"/>
      <c r="G89" s="1076"/>
      <c r="H89" s="1076"/>
      <c r="I89" s="1086"/>
    </row>
    <row r="90" spans="1:9" ht="16.5" customHeight="1" x14ac:dyDescent="0.35">
      <c r="A90" s="821"/>
      <c r="B90" s="819"/>
      <c r="C90" s="818"/>
      <c r="D90" s="818"/>
      <c r="E90" s="1073" t="s">
        <v>1348</v>
      </c>
      <c r="F90" s="1070" t="s">
        <v>1338</v>
      </c>
      <c r="G90" s="1074" t="s">
        <v>1345</v>
      </c>
      <c r="H90" s="1074" t="s">
        <v>1342</v>
      </c>
      <c r="I90" s="1084">
        <v>3</v>
      </c>
    </row>
    <row r="91" spans="1:9" ht="16.5" customHeight="1" x14ac:dyDescent="0.35">
      <c r="A91" s="821"/>
      <c r="B91" s="819"/>
      <c r="C91" s="818"/>
      <c r="D91" s="818"/>
      <c r="E91" s="1057"/>
      <c r="F91" s="1071"/>
      <c r="G91" s="1075"/>
      <c r="H91" s="1075"/>
      <c r="I91" s="1085"/>
    </row>
    <row r="92" spans="1:9" ht="16.5" customHeight="1" x14ac:dyDescent="0.35">
      <c r="A92" s="821"/>
      <c r="B92" s="819"/>
      <c r="C92" s="818"/>
      <c r="D92" s="818"/>
      <c r="E92" s="1057"/>
      <c r="F92" s="1071"/>
      <c r="G92" s="1075"/>
      <c r="H92" s="1075"/>
      <c r="I92" s="1085"/>
    </row>
    <row r="93" spans="1:9" ht="16.5" customHeight="1" x14ac:dyDescent="0.35">
      <c r="A93" s="821"/>
      <c r="B93" s="819"/>
      <c r="C93" s="818"/>
      <c r="D93" s="818"/>
      <c r="E93" s="1057"/>
      <c r="F93" s="1071"/>
      <c r="G93" s="1075"/>
      <c r="H93" s="1075"/>
      <c r="I93" s="1085"/>
    </row>
    <row r="94" spans="1:9" ht="16.5" customHeight="1" thickBot="1" x14ac:dyDescent="0.4">
      <c r="A94" s="821"/>
      <c r="B94" s="819"/>
      <c r="C94" s="818"/>
      <c r="D94" s="818"/>
      <c r="E94" s="1058"/>
      <c r="F94" s="1072"/>
      <c r="G94" s="1076"/>
      <c r="H94" s="1076"/>
      <c r="I94" s="1086"/>
    </row>
    <row r="95" spans="1:9" s="23" customFormat="1" ht="16.5" customHeight="1" x14ac:dyDescent="0.35">
      <c r="A95" s="822"/>
      <c r="B95" s="813"/>
      <c r="C95" s="814"/>
      <c r="D95" s="815"/>
      <c r="E95" s="1057" t="s">
        <v>1324</v>
      </c>
      <c r="F95" s="1067" t="s">
        <v>1327</v>
      </c>
      <c r="G95" s="1060" t="s">
        <v>1329</v>
      </c>
      <c r="H95" s="1075" t="s">
        <v>1342</v>
      </c>
      <c r="I95" s="1069">
        <v>7</v>
      </c>
    </row>
    <row r="96" spans="1:9" s="727" customFormat="1" ht="16.5" customHeight="1" x14ac:dyDescent="0.35">
      <c r="A96" s="676"/>
      <c r="B96" s="805"/>
      <c r="C96" s="674"/>
      <c r="D96" s="806"/>
      <c r="E96" s="1057"/>
      <c r="F96" s="1067"/>
      <c r="G96" s="1060"/>
      <c r="H96" s="1075"/>
      <c r="I96" s="1069"/>
    </row>
    <row r="97" spans="1:9" s="727" customFormat="1" ht="16.5" customHeight="1" x14ac:dyDescent="0.35">
      <c r="A97" s="670"/>
      <c r="B97" s="656"/>
      <c r="C97" s="657"/>
      <c r="D97" s="658"/>
      <c r="E97" s="1057"/>
      <c r="F97" s="1067"/>
      <c r="G97" s="1060"/>
      <c r="H97" s="1075"/>
      <c r="I97" s="1069"/>
    </row>
    <row r="98" spans="1:9" s="727" customFormat="1" ht="16.5" customHeight="1" x14ac:dyDescent="0.35">
      <c r="A98" s="670"/>
      <c r="B98" s="656"/>
      <c r="C98" s="657"/>
      <c r="D98" s="658"/>
      <c r="E98" s="1057"/>
      <c r="F98" s="1067"/>
      <c r="G98" s="1060"/>
      <c r="H98" s="1075"/>
      <c r="I98" s="1069"/>
    </row>
    <row r="99" spans="1:9" ht="21" customHeight="1" thickBot="1" x14ac:dyDescent="0.4">
      <c r="A99" s="676"/>
      <c r="B99" s="675"/>
      <c r="C99" s="674"/>
      <c r="D99" s="675"/>
      <c r="E99" s="1058"/>
      <c r="F99" s="1068"/>
      <c r="G99" s="1061"/>
      <c r="H99" s="1076"/>
      <c r="I99" s="1066"/>
    </row>
    <row r="100" spans="1:9" ht="16.5" customHeight="1" x14ac:dyDescent="0.35">
      <c r="A100" s="676"/>
      <c r="B100" s="679"/>
      <c r="C100" s="674"/>
      <c r="D100" s="675"/>
      <c r="E100" s="1073" t="s">
        <v>1334</v>
      </c>
      <c r="F100" s="1077" t="s">
        <v>1338</v>
      </c>
      <c r="G100" s="1059" t="s">
        <v>1329</v>
      </c>
      <c r="H100" s="1062" t="s">
        <v>1342</v>
      </c>
      <c r="I100" s="1065">
        <v>3</v>
      </c>
    </row>
    <row r="101" spans="1:9" ht="16.5" customHeight="1" x14ac:dyDescent="0.35">
      <c r="A101" s="676"/>
      <c r="B101" s="679"/>
      <c r="C101" s="674"/>
      <c r="D101" s="675"/>
      <c r="E101" s="1057"/>
      <c r="F101" s="1067"/>
      <c r="G101" s="1060"/>
      <c r="H101" s="1063"/>
      <c r="I101" s="1069"/>
    </row>
    <row r="102" spans="1:9" ht="16.5" customHeight="1" x14ac:dyDescent="0.35">
      <c r="A102" s="676"/>
      <c r="B102" s="679"/>
      <c r="C102" s="674"/>
      <c r="D102" s="675"/>
      <c r="E102" s="1057"/>
      <c r="F102" s="1067"/>
      <c r="G102" s="1060"/>
      <c r="H102" s="1063"/>
      <c r="I102" s="1069"/>
    </row>
    <row r="103" spans="1:9" ht="16.5" customHeight="1" x14ac:dyDescent="0.35">
      <c r="A103" s="676"/>
      <c r="B103" s="679"/>
      <c r="C103" s="674"/>
      <c r="D103" s="675"/>
      <c r="E103" s="1057"/>
      <c r="F103" s="1067"/>
      <c r="G103" s="1060"/>
      <c r="H103" s="1063"/>
      <c r="I103" s="1069"/>
    </row>
    <row r="104" spans="1:9" ht="16.5" customHeight="1" thickBot="1" x14ac:dyDescent="0.4">
      <c r="A104" s="676"/>
      <c r="B104" s="679"/>
      <c r="C104" s="674"/>
      <c r="D104" s="675"/>
      <c r="E104" s="1058"/>
      <c r="F104" s="1068"/>
      <c r="G104" s="1061"/>
      <c r="H104" s="1064"/>
      <c r="I104" s="1066"/>
    </row>
    <row r="105" spans="1:9" ht="16.5" customHeight="1" x14ac:dyDescent="0.35">
      <c r="A105" s="676"/>
      <c r="B105" s="679"/>
      <c r="C105" s="674"/>
      <c r="D105" s="675"/>
      <c r="E105" s="1073" t="s">
        <v>1335</v>
      </c>
      <c r="F105" s="1077" t="s">
        <v>1339</v>
      </c>
      <c r="G105" s="1059" t="s">
        <v>1329</v>
      </c>
      <c r="H105" s="1062" t="s">
        <v>1342</v>
      </c>
      <c r="I105" s="1065">
        <v>3</v>
      </c>
    </row>
    <row r="106" spans="1:9" ht="21" customHeight="1" thickBot="1" x14ac:dyDescent="0.4">
      <c r="A106" s="676"/>
      <c r="B106" s="679"/>
      <c r="C106" s="674"/>
      <c r="D106" s="675"/>
      <c r="E106" s="1058"/>
      <c r="F106" s="1068"/>
      <c r="G106" s="1061"/>
      <c r="H106" s="1064"/>
      <c r="I106" s="1066"/>
    </row>
    <row r="107" spans="1:9" ht="22" customHeight="1" thickBot="1" x14ac:dyDescent="0.4">
      <c r="A107" s="676"/>
      <c r="B107" s="679"/>
      <c r="C107" s="674"/>
      <c r="D107" s="675"/>
      <c r="E107" s="809" t="s">
        <v>1336</v>
      </c>
      <c r="F107" s="810" t="s">
        <v>1340</v>
      </c>
      <c r="G107" s="811" t="s">
        <v>1329</v>
      </c>
      <c r="H107" s="812" t="s">
        <v>1342</v>
      </c>
      <c r="I107" s="823">
        <v>3</v>
      </c>
    </row>
    <row r="108" spans="1:9" ht="16.5" customHeight="1" x14ac:dyDescent="0.35">
      <c r="A108" s="676"/>
      <c r="B108" s="679"/>
      <c r="C108" s="674"/>
      <c r="D108" s="675"/>
      <c r="E108" s="1073" t="s">
        <v>1337</v>
      </c>
      <c r="F108" s="1077" t="s">
        <v>1341</v>
      </c>
      <c r="G108" s="1059" t="s">
        <v>1329</v>
      </c>
      <c r="H108" s="1062" t="s">
        <v>1342</v>
      </c>
      <c r="I108" s="1065">
        <v>3</v>
      </c>
    </row>
    <row r="109" spans="1:9" ht="16.5" customHeight="1" x14ac:dyDescent="0.35">
      <c r="A109" s="825"/>
      <c r="B109" s="826"/>
      <c r="C109" s="827"/>
      <c r="D109" s="828"/>
      <c r="E109" s="1057"/>
      <c r="F109" s="1067"/>
      <c r="G109" s="1060"/>
      <c r="H109" s="1063"/>
      <c r="I109" s="1069"/>
    </row>
    <row r="110" spans="1:9" ht="16.5" customHeight="1" thickBot="1" x14ac:dyDescent="0.4">
      <c r="A110" s="681"/>
      <c r="B110" s="680"/>
      <c r="C110" s="678"/>
      <c r="D110" s="677"/>
      <c r="E110" s="1058"/>
      <c r="F110" s="1068"/>
      <c r="G110" s="1061"/>
      <c r="H110" s="1064"/>
      <c r="I110" s="1066"/>
    </row>
    <row r="111" spans="1:9" ht="11" customHeight="1" thickBot="1" x14ac:dyDescent="0.4">
      <c r="A111" s="704"/>
      <c r="B111" s="834"/>
      <c r="C111" s="705"/>
      <c r="D111" s="706"/>
      <c r="E111" s="829"/>
      <c r="F111" s="830"/>
      <c r="G111" s="831"/>
      <c r="H111" s="832"/>
      <c r="I111" s="833"/>
    </row>
    <row r="112" spans="1:9" ht="16.5" customHeight="1" thickBot="1" x14ac:dyDescent="0.4">
      <c r="A112" s="804"/>
      <c r="B112" s="679"/>
      <c r="C112" s="674"/>
      <c r="D112" s="675"/>
      <c r="E112" s="1078" t="s">
        <v>1349</v>
      </c>
      <c r="F112" s="1079"/>
      <c r="G112" s="1079"/>
      <c r="H112" s="1079"/>
      <c r="I112" s="1080"/>
    </row>
    <row r="113" spans="1:9" ht="16.5" customHeight="1" x14ac:dyDescent="0.35">
      <c r="A113" s="804"/>
      <c r="B113" s="679"/>
      <c r="C113" s="674"/>
      <c r="D113" s="675"/>
      <c r="E113" s="1081" t="s">
        <v>1350</v>
      </c>
      <c r="F113" s="1082"/>
      <c r="G113" s="1082"/>
      <c r="H113" s="1082"/>
      <c r="I113" s="1083"/>
    </row>
    <row r="114" spans="1:9" ht="16.5" customHeight="1" x14ac:dyDescent="0.35">
      <c r="A114" s="804"/>
      <c r="B114" s="679"/>
      <c r="C114" s="674"/>
      <c r="D114" s="675"/>
      <c r="E114" s="1081"/>
      <c r="F114" s="1082"/>
      <c r="G114" s="1082"/>
      <c r="H114" s="1082"/>
      <c r="I114" s="1083"/>
    </row>
    <row r="115" spans="1:9" ht="16.5" customHeight="1" x14ac:dyDescent="0.35">
      <c r="A115" s="804"/>
      <c r="B115" s="679"/>
      <c r="C115" s="674"/>
      <c r="D115" s="675"/>
      <c r="E115" s="1081" t="s">
        <v>1351</v>
      </c>
      <c r="F115" s="1082"/>
      <c r="G115" s="1082"/>
      <c r="H115" s="1082"/>
      <c r="I115" s="1083"/>
    </row>
    <row r="116" spans="1:9" ht="16.5" customHeight="1" x14ac:dyDescent="0.35">
      <c r="A116" s="804"/>
      <c r="B116" s="679"/>
      <c r="C116" s="674"/>
      <c r="D116" s="675"/>
      <c r="E116" s="1081"/>
      <c r="F116" s="1082"/>
      <c r="G116" s="1082"/>
      <c r="H116" s="1082"/>
      <c r="I116" s="1083"/>
    </row>
    <row r="117" spans="1:9" ht="16.5" customHeight="1" x14ac:dyDescent="0.35">
      <c r="A117" s="804"/>
      <c r="B117" s="679"/>
      <c r="C117" s="674"/>
      <c r="D117" s="675"/>
      <c r="E117" s="1081" t="s">
        <v>1352</v>
      </c>
      <c r="F117" s="1082"/>
      <c r="G117" s="1082"/>
      <c r="H117" s="1082"/>
      <c r="I117" s="1083"/>
    </row>
    <row r="118" spans="1:9" ht="16.5" customHeight="1" thickBot="1" x14ac:dyDescent="0.4">
      <c r="A118" s="835"/>
      <c r="B118" s="680"/>
      <c r="C118" s="678"/>
      <c r="D118" s="677"/>
      <c r="E118" s="1087"/>
      <c r="F118" s="1088"/>
      <c r="G118" s="1088"/>
      <c r="H118" s="1088"/>
      <c r="I118" s="1089"/>
    </row>
    <row r="119" spans="1:9" ht="16.5" customHeight="1" thickBot="1" x14ac:dyDescent="0.4">
      <c r="A119" s="175"/>
      <c r="B119" s="176"/>
      <c r="C119" s="177"/>
      <c r="D119" s="177"/>
      <c r="E119" s="177"/>
      <c r="F119" s="177"/>
      <c r="G119" s="807"/>
      <c r="H119" s="177" t="s">
        <v>37</v>
      </c>
      <c r="I119" s="824">
        <f>SUM(I66:I110)</f>
        <v>43</v>
      </c>
    </row>
  </sheetData>
  <mergeCells count="59">
    <mergeCell ref="E112:I112"/>
    <mergeCell ref="E113:I114"/>
    <mergeCell ref="E115:I116"/>
    <mergeCell ref="E117:I118"/>
    <mergeCell ref="E9:H9"/>
    <mergeCell ref="E10:H11"/>
    <mergeCell ref="E105:E106"/>
    <mergeCell ref="F105:F106"/>
    <mergeCell ref="G105:G106"/>
    <mergeCell ref="H105:H106"/>
    <mergeCell ref="I105:I106"/>
    <mergeCell ref="E108:E110"/>
    <mergeCell ref="F108:F110"/>
    <mergeCell ref="G108:G110"/>
    <mergeCell ref="H108:H110"/>
    <mergeCell ref="I108:I110"/>
    <mergeCell ref="E95:E99"/>
    <mergeCell ref="F95:F99"/>
    <mergeCell ref="G95:G99"/>
    <mergeCell ref="H95:H99"/>
    <mergeCell ref="I95:I99"/>
    <mergeCell ref="E100:E104"/>
    <mergeCell ref="F100:F104"/>
    <mergeCell ref="G100:G104"/>
    <mergeCell ref="H100:H104"/>
    <mergeCell ref="I100:I104"/>
    <mergeCell ref="E84:E89"/>
    <mergeCell ref="F84:F89"/>
    <mergeCell ref="G84:G89"/>
    <mergeCell ref="H84:H89"/>
    <mergeCell ref="I84:I89"/>
    <mergeCell ref="E90:E94"/>
    <mergeCell ref="F90:F94"/>
    <mergeCell ref="G90:G94"/>
    <mergeCell ref="H90:H94"/>
    <mergeCell ref="I90:I94"/>
    <mergeCell ref="E76:E81"/>
    <mergeCell ref="F76:F81"/>
    <mergeCell ref="G76:G81"/>
    <mergeCell ref="H76:H81"/>
    <mergeCell ref="I76:I81"/>
    <mergeCell ref="E82:E83"/>
    <mergeCell ref="F82:F83"/>
    <mergeCell ref="G82:G83"/>
    <mergeCell ref="H82:H83"/>
    <mergeCell ref="I82:I83"/>
    <mergeCell ref="I66:I75"/>
    <mergeCell ref="A1:B1"/>
    <mergeCell ref="A2:B2"/>
    <mergeCell ref="A7:D7"/>
    <mergeCell ref="E7:H7"/>
    <mergeCell ref="B9:B15"/>
    <mergeCell ref="A64:D64"/>
    <mergeCell ref="E64:I64"/>
    <mergeCell ref="B66:B75"/>
    <mergeCell ref="E66:E75"/>
    <mergeCell ref="F66:F75"/>
    <mergeCell ref="G66:G75"/>
    <mergeCell ref="H66:H75"/>
  </mergeCells>
  <hyperlinks>
    <hyperlink ref="A1:B1" r:id="rId1" display="Web centro de destino" xr:uid="{F3D7CE64-82E1-48B2-BC2A-EC82F0457609}"/>
    <hyperlink ref="A2:B2" r:id="rId2" location="nav" display="Web plan de estudios" xr:uid="{8347D931-E059-4BA6-A118-1B160A27B29C}"/>
    <hyperlink ref="E10" r:id="rId3" display="http://formations.univ-brest.fr/fr/index/sciences-technologies-sante-STS/licence-XA/licence-mention-sciences-pour-l-ingenieur-INR8J8HF/parcours-technologie-mecanique-INR8JI2B.html" xr:uid="{D47A1E7F-7EF1-4203-AB45-8100C5EDDBB1}"/>
    <hyperlink ref="E9" r:id="rId4" display="http://formations.univ-brest.fr/fr/index/sciences-technologies-sante-STS/licence-XA/licence-mention-sciences-pour-l-ingenieur-INR8J8HF/parcours-electronique-et-telecommunications-INR8J8OL.html" xr:uid="{F5934C02-C7A2-49C8-A8D2-8C3190325588}"/>
  </hyperlinks>
  <pageMargins left="0.7" right="0.7" top="0.75" bottom="0.75" header="0.3" footer="0.3"/>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47"/>
  <sheetViews>
    <sheetView zoomScaleNormal="100" workbookViewId="0">
      <selection sqref="A1:B1"/>
    </sheetView>
  </sheetViews>
  <sheetFormatPr baseColWidth="10" defaultRowHeight="14.5" x14ac:dyDescent="0.35"/>
  <cols>
    <col min="2" max="2" width="31.81640625" customWidth="1"/>
    <col min="3" max="3" width="13" customWidth="1"/>
    <col min="6" max="6" width="62.08984375" customWidth="1"/>
  </cols>
  <sheetData>
    <row r="1" spans="1:9" x14ac:dyDescent="0.35">
      <c r="A1" s="972" t="s">
        <v>537</v>
      </c>
      <c r="B1" s="972"/>
      <c r="E1" s="1"/>
    </row>
    <row r="2" spans="1:9" x14ac:dyDescent="0.35">
      <c r="A2" s="973" t="s">
        <v>1363</v>
      </c>
      <c r="B2" s="973"/>
      <c r="C2" s="973" t="s">
        <v>1362</v>
      </c>
      <c r="D2" s="973"/>
      <c r="E2" s="136"/>
      <c r="F2" s="1112" t="s">
        <v>1503</v>
      </c>
      <c r="G2" s="1112"/>
      <c r="H2" s="1112"/>
      <c r="I2" s="1112"/>
    </row>
    <row r="3" spans="1:9" x14ac:dyDescent="0.35">
      <c r="A3" s="803" t="s">
        <v>561</v>
      </c>
      <c r="B3" s="803"/>
      <c r="C3" s="803"/>
      <c r="D3" s="120"/>
      <c r="E3" s="137" t="s">
        <v>671</v>
      </c>
      <c r="F3" s="1113" t="s">
        <v>1465</v>
      </c>
      <c r="G3" s="1113"/>
      <c r="H3" s="1113"/>
    </row>
    <row r="4" spans="1:9" x14ac:dyDescent="0.35">
      <c r="F4" s="1117" t="s">
        <v>491</v>
      </c>
      <c r="G4" s="1117"/>
      <c r="H4" s="1117"/>
    </row>
    <row r="5" spans="1:9" ht="15" thickBot="1" x14ac:dyDescent="0.4"/>
    <row r="6" spans="1:9" ht="14.5" customHeight="1" x14ac:dyDescent="0.35">
      <c r="A6" s="1110" t="s">
        <v>538</v>
      </c>
      <c r="B6" s="1111"/>
      <c r="C6" s="1111"/>
      <c r="D6" s="1111"/>
      <c r="E6" s="1115" t="s">
        <v>1510</v>
      </c>
      <c r="F6" s="1115"/>
      <c r="G6" s="1115"/>
      <c r="H6" s="1116"/>
    </row>
    <row r="7" spans="1:9" ht="16.5" customHeight="1" thickBot="1" x14ac:dyDescent="0.4">
      <c r="A7" s="846" t="s">
        <v>586</v>
      </c>
      <c r="B7" s="307" t="s">
        <v>540</v>
      </c>
      <c r="C7" s="847" t="s">
        <v>1608</v>
      </c>
      <c r="D7" s="95" t="s">
        <v>25</v>
      </c>
      <c r="E7" s="880" t="s">
        <v>22</v>
      </c>
      <c r="F7" s="881" t="s">
        <v>23</v>
      </c>
      <c r="G7" s="880" t="s">
        <v>296</v>
      </c>
      <c r="H7" s="882" t="s">
        <v>25</v>
      </c>
    </row>
    <row r="8" spans="1:9" x14ac:dyDescent="0.35">
      <c r="A8" s="251"/>
      <c r="B8" s="1157" t="s">
        <v>1504</v>
      </c>
      <c r="C8" s="573"/>
      <c r="D8" s="247"/>
      <c r="E8" s="247"/>
      <c r="F8" s="252" t="s">
        <v>865</v>
      </c>
      <c r="G8" s="573" t="s">
        <v>1500</v>
      </c>
      <c r="H8" s="256">
        <v>4</v>
      </c>
    </row>
    <row r="9" spans="1:9" x14ac:dyDescent="0.35">
      <c r="A9" s="4"/>
      <c r="B9" s="1158"/>
      <c r="C9" s="94"/>
      <c r="D9" s="93"/>
      <c r="E9" s="2"/>
      <c r="F9" s="243" t="s">
        <v>1467</v>
      </c>
      <c r="G9" s="59" t="s">
        <v>1500</v>
      </c>
      <c r="H9" s="5">
        <v>5</v>
      </c>
    </row>
    <row r="10" spans="1:9" x14ac:dyDescent="0.35">
      <c r="A10" s="92"/>
      <c r="B10" s="1158"/>
      <c r="C10" s="94"/>
      <c r="D10" s="93"/>
      <c r="E10" s="2"/>
      <c r="F10" s="243" t="s">
        <v>1468</v>
      </c>
      <c r="G10" s="59" t="s">
        <v>1500</v>
      </c>
      <c r="H10" s="5">
        <v>6</v>
      </c>
    </row>
    <row r="11" spans="1:9" x14ac:dyDescent="0.35">
      <c r="A11" s="92"/>
      <c r="B11" s="1158"/>
      <c r="C11" s="94"/>
      <c r="D11" s="93"/>
      <c r="E11" s="2"/>
      <c r="F11" s="243" t="s">
        <v>1469</v>
      </c>
      <c r="G11" s="59" t="s">
        <v>1500</v>
      </c>
      <c r="H11" s="5">
        <v>4</v>
      </c>
    </row>
    <row r="12" spans="1:9" x14ac:dyDescent="0.35">
      <c r="A12" s="87"/>
      <c r="B12" s="1158"/>
      <c r="C12" s="88"/>
      <c r="D12" s="15"/>
      <c r="E12" s="2"/>
      <c r="F12" s="243" t="s">
        <v>1040</v>
      </c>
      <c r="G12" s="59" t="s">
        <v>1500</v>
      </c>
      <c r="H12" s="5">
        <v>5</v>
      </c>
    </row>
    <row r="13" spans="1:9" x14ac:dyDescent="0.35">
      <c r="A13" s="87"/>
      <c r="B13" s="1158"/>
      <c r="C13" s="42"/>
      <c r="D13" s="42"/>
      <c r="E13" s="2"/>
      <c r="F13" s="243" t="s">
        <v>1470</v>
      </c>
      <c r="G13" s="59" t="s">
        <v>1500</v>
      </c>
      <c r="H13" s="5">
        <v>4</v>
      </c>
    </row>
    <row r="14" spans="1:9" x14ac:dyDescent="0.35">
      <c r="A14" s="20"/>
      <c r="B14" s="1158"/>
      <c r="C14" s="79"/>
      <c r="D14" s="3"/>
      <c r="E14" s="2"/>
      <c r="F14" s="243" t="s">
        <v>1471</v>
      </c>
      <c r="G14" s="59" t="s">
        <v>1500</v>
      </c>
      <c r="H14" s="86">
        <v>3</v>
      </c>
    </row>
    <row r="15" spans="1:9" x14ac:dyDescent="0.35">
      <c r="A15" s="20"/>
      <c r="B15" s="1158"/>
      <c r="C15" s="79"/>
      <c r="D15" s="3"/>
      <c r="E15" s="2"/>
      <c r="F15" s="243" t="s">
        <v>869</v>
      </c>
      <c r="G15" s="59" t="s">
        <v>1501</v>
      </c>
      <c r="H15" s="86">
        <v>3</v>
      </c>
    </row>
    <row r="16" spans="1:9" x14ac:dyDescent="0.35">
      <c r="A16" s="20"/>
      <c r="B16" s="1158"/>
      <c r="C16" s="79"/>
      <c r="D16" s="3"/>
      <c r="E16" s="2"/>
      <c r="F16" s="243" t="s">
        <v>1472</v>
      </c>
      <c r="G16" s="59" t="s">
        <v>1501</v>
      </c>
      <c r="H16" s="86">
        <v>4</v>
      </c>
    </row>
    <row r="17" spans="1:8" x14ac:dyDescent="0.35">
      <c r="A17" s="20"/>
      <c r="B17" s="1158"/>
      <c r="C17" s="79"/>
      <c r="D17" s="3"/>
      <c r="E17" s="2"/>
      <c r="F17" s="243" t="s">
        <v>1473</v>
      </c>
      <c r="G17" s="59" t="s">
        <v>1501</v>
      </c>
      <c r="H17" s="86">
        <v>4</v>
      </c>
    </row>
    <row r="18" spans="1:8" x14ac:dyDescent="0.35">
      <c r="A18" s="20"/>
      <c r="B18" s="1158"/>
      <c r="C18" s="79"/>
      <c r="D18" s="3"/>
      <c r="E18" s="2"/>
      <c r="F18" s="243" t="s">
        <v>1475</v>
      </c>
      <c r="G18" s="59" t="s">
        <v>1501</v>
      </c>
      <c r="H18" s="5">
        <v>6</v>
      </c>
    </row>
    <row r="19" spans="1:8" x14ac:dyDescent="0.35">
      <c r="A19" s="20"/>
      <c r="B19" s="1158"/>
      <c r="C19" s="79"/>
      <c r="D19" s="3"/>
      <c r="E19" s="2"/>
      <c r="F19" s="243" t="s">
        <v>1474</v>
      </c>
      <c r="G19" s="59" t="s">
        <v>1501</v>
      </c>
      <c r="H19" s="5">
        <v>5</v>
      </c>
    </row>
    <row r="20" spans="1:8" x14ac:dyDescent="0.35">
      <c r="A20" s="20"/>
      <c r="B20" s="1158"/>
      <c r="C20" s="79"/>
      <c r="D20" s="3"/>
      <c r="E20" s="2"/>
      <c r="F20" s="243" t="s">
        <v>1476</v>
      </c>
      <c r="G20" s="59" t="s">
        <v>1501</v>
      </c>
      <c r="H20" s="5">
        <v>3</v>
      </c>
    </row>
    <row r="21" spans="1:8" x14ac:dyDescent="0.35">
      <c r="A21" s="20"/>
      <c r="B21" s="1158"/>
      <c r="C21" s="79"/>
      <c r="D21" s="3"/>
      <c r="E21" s="2"/>
      <c r="F21" s="243" t="s">
        <v>1477</v>
      </c>
      <c r="G21" s="59" t="s">
        <v>1501</v>
      </c>
      <c r="H21" s="5">
        <v>3</v>
      </c>
    </row>
    <row r="22" spans="1:8" x14ac:dyDescent="0.35">
      <c r="A22" s="20"/>
      <c r="B22" s="1158"/>
      <c r="C22" s="79"/>
      <c r="D22" s="3"/>
      <c r="E22" s="2"/>
      <c r="F22" s="243" t="s">
        <v>1478</v>
      </c>
      <c r="G22" s="59" t="s">
        <v>1501</v>
      </c>
      <c r="H22" s="5">
        <v>3</v>
      </c>
    </row>
    <row r="23" spans="1:8" x14ac:dyDescent="0.35">
      <c r="A23" s="20"/>
      <c r="B23" s="1158"/>
      <c r="C23" s="79"/>
      <c r="D23" s="3"/>
      <c r="E23" s="2"/>
      <c r="F23" s="243" t="s">
        <v>1479</v>
      </c>
      <c r="G23" s="59" t="s">
        <v>1501</v>
      </c>
      <c r="H23" s="5">
        <v>2</v>
      </c>
    </row>
    <row r="24" spans="1:8" x14ac:dyDescent="0.35">
      <c r="A24" s="20"/>
      <c r="B24" s="1127"/>
      <c r="C24" s="79"/>
      <c r="D24" s="3"/>
      <c r="E24" s="2"/>
      <c r="F24" s="243" t="s">
        <v>1480</v>
      </c>
      <c r="G24" s="59" t="s">
        <v>1501</v>
      </c>
      <c r="H24" s="86">
        <v>3</v>
      </c>
    </row>
    <row r="25" spans="1:8" ht="15" thickBot="1" x14ac:dyDescent="0.4">
      <c r="A25" s="20"/>
      <c r="B25" s="76"/>
      <c r="C25" s="79"/>
      <c r="D25" s="3"/>
      <c r="E25" s="2"/>
      <c r="F25" s="1154"/>
      <c r="G25" s="1155"/>
      <c r="H25" s="1156"/>
    </row>
    <row r="26" spans="1:8" ht="21.5" customHeight="1" thickBot="1" x14ac:dyDescent="0.4">
      <c r="A26" s="20"/>
      <c r="B26" s="3"/>
      <c r="C26" s="3"/>
      <c r="D26" s="3"/>
      <c r="E26" s="2"/>
      <c r="F26" s="1152" t="s">
        <v>1502</v>
      </c>
      <c r="G26" s="1152"/>
      <c r="H26" s="1153"/>
    </row>
    <row r="27" spans="1:8" x14ac:dyDescent="0.35">
      <c r="A27" s="20"/>
      <c r="B27" s="3"/>
      <c r="C27" s="3"/>
      <c r="D27" s="3"/>
      <c r="E27" s="2"/>
      <c r="F27" s="884" t="s">
        <v>1481</v>
      </c>
      <c r="G27" s="573" t="s">
        <v>230</v>
      </c>
      <c r="H27" s="876">
        <v>5</v>
      </c>
    </row>
    <row r="28" spans="1:8" x14ac:dyDescent="0.35">
      <c r="A28" s="20"/>
      <c r="B28" s="3"/>
      <c r="C28" s="3"/>
      <c r="D28" s="3"/>
      <c r="E28" s="2"/>
      <c r="F28" s="877" t="s">
        <v>1483</v>
      </c>
      <c r="G28" s="59" t="s">
        <v>230</v>
      </c>
      <c r="H28" s="89">
        <v>5</v>
      </c>
    </row>
    <row r="29" spans="1:8" x14ac:dyDescent="0.35">
      <c r="A29" s="20"/>
      <c r="B29" s="3"/>
      <c r="C29" s="3"/>
      <c r="D29" s="3"/>
      <c r="E29" s="2"/>
      <c r="F29" s="877" t="s">
        <v>1484</v>
      </c>
      <c r="G29" s="59" t="s">
        <v>230</v>
      </c>
      <c r="H29" s="89">
        <v>5</v>
      </c>
    </row>
    <row r="30" spans="1:8" x14ac:dyDescent="0.35">
      <c r="A30" s="20"/>
      <c r="B30" s="3"/>
      <c r="C30" s="3"/>
      <c r="D30" s="3"/>
      <c r="E30" s="2"/>
      <c r="F30" s="877" t="s">
        <v>1482</v>
      </c>
      <c r="G30" s="59" t="s">
        <v>230</v>
      </c>
      <c r="H30" s="89">
        <v>5</v>
      </c>
    </row>
    <row r="31" spans="1:8" x14ac:dyDescent="0.35">
      <c r="A31" s="20"/>
      <c r="B31" s="3"/>
      <c r="C31" s="3"/>
      <c r="D31" s="3"/>
      <c r="E31" s="2"/>
      <c r="F31" s="877" t="s">
        <v>871</v>
      </c>
      <c r="G31" s="59" t="s">
        <v>230</v>
      </c>
      <c r="H31" s="89">
        <v>4</v>
      </c>
    </row>
    <row r="32" spans="1:8" x14ac:dyDescent="0.35">
      <c r="A32" s="20"/>
      <c r="B32" s="3"/>
      <c r="C32" s="3"/>
      <c r="D32" s="3"/>
      <c r="E32" s="2"/>
      <c r="F32" s="877" t="s">
        <v>1485</v>
      </c>
      <c r="G32" s="59" t="s">
        <v>230</v>
      </c>
      <c r="H32" s="89">
        <v>4</v>
      </c>
    </row>
    <row r="33" spans="1:8" x14ac:dyDescent="0.35">
      <c r="A33" s="20"/>
      <c r="B33" s="3"/>
      <c r="C33" s="3"/>
      <c r="D33" s="3"/>
      <c r="E33" s="2"/>
      <c r="F33" s="877" t="s">
        <v>1486</v>
      </c>
      <c r="G33" s="59" t="s">
        <v>251</v>
      </c>
      <c r="H33" s="89">
        <v>5</v>
      </c>
    </row>
    <row r="34" spans="1:8" x14ac:dyDescent="0.35">
      <c r="A34" s="20"/>
      <c r="B34" s="3"/>
      <c r="C34" s="3"/>
      <c r="D34" s="3"/>
      <c r="E34" s="2"/>
      <c r="F34" s="877" t="s">
        <v>1487</v>
      </c>
      <c r="G34" s="59" t="s">
        <v>251</v>
      </c>
      <c r="H34" s="89">
        <v>5</v>
      </c>
    </row>
    <row r="35" spans="1:8" x14ac:dyDescent="0.35">
      <c r="A35" s="20"/>
      <c r="B35" s="3"/>
      <c r="C35" s="3"/>
      <c r="D35" s="3"/>
      <c r="E35" s="2"/>
      <c r="F35" s="877" t="s">
        <v>1488</v>
      </c>
      <c r="G35" s="59" t="s">
        <v>251</v>
      </c>
      <c r="H35" s="89">
        <v>5</v>
      </c>
    </row>
    <row r="36" spans="1:8" x14ac:dyDescent="0.35">
      <c r="A36" s="20"/>
      <c r="B36" s="3"/>
      <c r="C36" s="3"/>
      <c r="D36" s="3"/>
      <c r="E36" s="2"/>
      <c r="F36" s="877" t="s">
        <v>1489</v>
      </c>
      <c r="G36" s="59" t="s">
        <v>251</v>
      </c>
      <c r="H36" s="89">
        <v>5</v>
      </c>
    </row>
    <row r="37" spans="1:8" x14ac:dyDescent="0.35">
      <c r="A37" s="20"/>
      <c r="B37" s="3"/>
      <c r="C37" s="3"/>
      <c r="D37" s="3"/>
      <c r="E37" s="2"/>
      <c r="F37" s="877" t="s">
        <v>1490</v>
      </c>
      <c r="G37" s="59" t="s">
        <v>251</v>
      </c>
      <c r="H37" s="89">
        <v>5</v>
      </c>
    </row>
    <row r="38" spans="1:8" x14ac:dyDescent="0.35">
      <c r="A38" s="20"/>
      <c r="B38" s="3"/>
      <c r="C38" s="3"/>
      <c r="D38" s="3"/>
      <c r="E38" s="2"/>
      <c r="F38" s="877" t="s">
        <v>1491</v>
      </c>
      <c r="G38" s="59" t="s">
        <v>251</v>
      </c>
      <c r="H38" s="89">
        <v>4</v>
      </c>
    </row>
    <row r="39" spans="1:8" x14ac:dyDescent="0.35">
      <c r="A39" s="20"/>
      <c r="B39" s="3"/>
      <c r="C39" s="3"/>
      <c r="D39" s="3"/>
      <c r="E39" s="2"/>
      <c r="F39" s="877" t="s">
        <v>1492</v>
      </c>
      <c r="G39" s="59" t="s">
        <v>251</v>
      </c>
      <c r="H39" s="89">
        <v>4</v>
      </c>
    </row>
    <row r="40" spans="1:8" x14ac:dyDescent="0.35">
      <c r="A40" s="20"/>
      <c r="B40" s="3"/>
      <c r="C40" s="3"/>
      <c r="D40" s="3"/>
      <c r="E40" s="2"/>
      <c r="F40" s="877" t="s">
        <v>1493</v>
      </c>
      <c r="G40" s="59" t="s">
        <v>251</v>
      </c>
      <c r="H40" s="89">
        <v>4</v>
      </c>
    </row>
    <row r="41" spans="1:8" x14ac:dyDescent="0.35">
      <c r="A41" s="20"/>
      <c r="B41" s="3"/>
      <c r="C41" s="3"/>
      <c r="D41" s="3"/>
      <c r="E41" s="2"/>
      <c r="F41" s="877" t="s">
        <v>1494</v>
      </c>
      <c r="G41" s="59" t="s">
        <v>230</v>
      </c>
      <c r="H41" s="89">
        <v>5</v>
      </c>
    </row>
    <row r="42" spans="1:8" x14ac:dyDescent="0.35">
      <c r="A42" s="20"/>
      <c r="B42" s="3"/>
      <c r="C42" s="3"/>
      <c r="D42" s="3"/>
      <c r="E42" s="2"/>
      <c r="F42" s="877" t="s">
        <v>1495</v>
      </c>
      <c r="G42" s="59" t="s">
        <v>250</v>
      </c>
      <c r="H42" s="89">
        <v>4</v>
      </c>
    </row>
    <row r="43" spans="1:8" x14ac:dyDescent="0.35">
      <c r="A43" s="20"/>
      <c r="B43" s="3"/>
      <c r="C43" s="3"/>
      <c r="D43" s="3"/>
      <c r="E43" s="2"/>
      <c r="F43" s="877" t="s">
        <v>1496</v>
      </c>
      <c r="G43" s="59" t="s">
        <v>250</v>
      </c>
      <c r="H43" s="89">
        <v>4</v>
      </c>
    </row>
    <row r="44" spans="1:8" x14ac:dyDescent="0.35">
      <c r="A44" s="20"/>
      <c r="B44" s="3"/>
      <c r="C44" s="3"/>
      <c r="D44" s="3"/>
      <c r="E44" s="2"/>
      <c r="F44" s="877" t="s">
        <v>1497</v>
      </c>
      <c r="G44" s="59" t="s">
        <v>250</v>
      </c>
      <c r="H44" s="89">
        <v>4</v>
      </c>
    </row>
    <row r="45" spans="1:8" x14ac:dyDescent="0.35">
      <c r="A45" s="20"/>
      <c r="B45" s="3"/>
      <c r="C45" s="3"/>
      <c r="D45" s="3"/>
      <c r="E45" s="2"/>
      <c r="F45" s="877" t="s">
        <v>1498</v>
      </c>
      <c r="G45" s="59" t="s">
        <v>250</v>
      </c>
      <c r="H45" s="89">
        <v>4</v>
      </c>
    </row>
    <row r="46" spans="1:8" ht="15" thickBot="1" x14ac:dyDescent="0.4">
      <c r="A46" s="20"/>
      <c r="B46" s="3"/>
      <c r="C46" s="3"/>
      <c r="D46" s="3"/>
      <c r="E46" s="2"/>
      <c r="F46" s="883" t="s">
        <v>1499</v>
      </c>
      <c r="G46" s="59" t="s">
        <v>250</v>
      </c>
      <c r="H46" s="876">
        <v>4</v>
      </c>
    </row>
    <row r="47" spans="1:8" ht="15" thickBot="1" x14ac:dyDescent="0.4">
      <c r="A47" s="9"/>
      <c r="B47" s="10"/>
      <c r="C47" s="10"/>
      <c r="D47" s="10"/>
      <c r="E47" s="10"/>
      <c r="F47" s="10"/>
      <c r="G47" s="25" t="s">
        <v>37</v>
      </c>
      <c r="H47" s="26">
        <f>SUM(H8:H46)</f>
        <v>157</v>
      </c>
    </row>
  </sheetData>
  <mergeCells count="11">
    <mergeCell ref="A1:B1"/>
    <mergeCell ref="A2:B2"/>
    <mergeCell ref="F2:I2"/>
    <mergeCell ref="F3:H3"/>
    <mergeCell ref="F4:H4"/>
    <mergeCell ref="F26:H26"/>
    <mergeCell ref="F25:H25"/>
    <mergeCell ref="B8:B24"/>
    <mergeCell ref="C2:D2"/>
    <mergeCell ref="A6:D6"/>
    <mergeCell ref="E6:H6"/>
  </mergeCells>
  <hyperlinks>
    <hyperlink ref="A1:B1" r:id="rId1" display="Web centro de destino" xr:uid="{56551576-6D35-44AC-ADFB-784E74BFFF64}"/>
    <hyperlink ref="F4:H4" r:id="rId2" display="Oferta en inglés" xr:uid="{5CC5B9C1-A82C-4274-9793-09690E1D13A2}"/>
    <hyperlink ref="A2:B2" r:id="rId3" display="Web plan de estudios 1" xr:uid="{7347B18D-4950-45DA-BFC6-E7B1E4E23949}"/>
    <hyperlink ref="C2:D2" r:id="rId4" display="Web plan de estudios 2" xr:uid="{14F70B36-0699-4D3F-9940-6A8B99291DBB}"/>
  </hyperlinks>
  <pageMargins left="0.7" right="0.7" top="0.75" bottom="0.75" header="0.3" footer="0.3"/>
  <pageSetup paperSize="9" orientation="portrait" r:id="rId5"/>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60474-1219-4A3C-9CBD-F1701AA67447}">
  <dimension ref="A1:I24"/>
  <sheetViews>
    <sheetView zoomScaleNormal="100" workbookViewId="0">
      <selection activeCell="B8" sqref="B8:B24"/>
    </sheetView>
  </sheetViews>
  <sheetFormatPr baseColWidth="10" defaultRowHeight="14.5" x14ac:dyDescent="0.35"/>
  <cols>
    <col min="2" max="2" width="31.81640625" customWidth="1"/>
    <col min="3" max="3" width="13" customWidth="1"/>
    <col min="6" max="6" width="62.08984375" customWidth="1"/>
  </cols>
  <sheetData>
    <row r="1" spans="1:9" x14ac:dyDescent="0.35">
      <c r="A1" s="972" t="s">
        <v>537</v>
      </c>
      <c r="B1" s="972"/>
      <c r="E1" s="1"/>
    </row>
    <row r="2" spans="1:9" x14ac:dyDescent="0.35">
      <c r="A2" s="973" t="s">
        <v>1363</v>
      </c>
      <c r="B2" s="973"/>
      <c r="C2" s="973" t="s">
        <v>1362</v>
      </c>
      <c r="D2" s="973"/>
      <c r="E2" s="136"/>
      <c r="F2" s="1112" t="s">
        <v>1506</v>
      </c>
      <c r="G2" s="1112"/>
      <c r="H2" s="1112"/>
      <c r="I2" s="1112"/>
    </row>
    <row r="3" spans="1:9" x14ac:dyDescent="0.35">
      <c r="A3" s="803" t="s">
        <v>561</v>
      </c>
      <c r="B3" s="803"/>
      <c r="C3" s="803"/>
      <c r="D3" s="120"/>
      <c r="E3" s="137" t="s">
        <v>671</v>
      </c>
      <c r="F3" s="1113" t="s">
        <v>1465</v>
      </c>
      <c r="G3" s="1113"/>
      <c r="H3" s="1113"/>
    </row>
    <row r="4" spans="1:9" x14ac:dyDescent="0.35">
      <c r="F4" s="1117" t="s">
        <v>491</v>
      </c>
      <c r="G4" s="1117"/>
      <c r="H4" s="1117"/>
    </row>
    <row r="5" spans="1:9" ht="15" thickBot="1" x14ac:dyDescent="0.4"/>
    <row r="6" spans="1:9" x14ac:dyDescent="0.35">
      <c r="A6" s="1110" t="s">
        <v>538</v>
      </c>
      <c r="B6" s="1111"/>
      <c r="C6" s="1111"/>
      <c r="D6" s="1111"/>
      <c r="E6" s="1115" t="s">
        <v>1510</v>
      </c>
      <c r="F6" s="1115"/>
      <c r="G6" s="1115"/>
      <c r="H6" s="1116"/>
    </row>
    <row r="7" spans="1:9" ht="16.5" customHeight="1" thickBot="1" x14ac:dyDescent="0.4">
      <c r="A7" s="846" t="s">
        <v>586</v>
      </c>
      <c r="B7" s="307" t="s">
        <v>540</v>
      </c>
      <c r="C7" s="847" t="s">
        <v>1608</v>
      </c>
      <c r="D7" s="95" t="s">
        <v>25</v>
      </c>
      <c r="E7" s="880" t="s">
        <v>22</v>
      </c>
      <c r="F7" s="881" t="s">
        <v>23</v>
      </c>
      <c r="G7" s="880" t="s">
        <v>296</v>
      </c>
      <c r="H7" s="882" t="s">
        <v>25</v>
      </c>
    </row>
    <row r="8" spans="1:9" s="727" customFormat="1" ht="16.5" customHeight="1" x14ac:dyDescent="0.35">
      <c r="A8" s="886"/>
      <c r="B8" s="1127" t="s">
        <v>1511</v>
      </c>
      <c r="C8" s="887"/>
      <c r="D8" s="888"/>
      <c r="E8" s="889"/>
      <c r="F8" s="890"/>
      <c r="G8" s="889"/>
      <c r="H8" s="889"/>
    </row>
    <row r="9" spans="1:9" x14ac:dyDescent="0.35">
      <c r="A9" s="3"/>
      <c r="B9" s="1128"/>
      <c r="C9" s="3"/>
      <c r="D9" s="3"/>
      <c r="E9" s="3"/>
      <c r="F9" s="3"/>
      <c r="G9" s="885" t="s">
        <v>37</v>
      </c>
      <c r="H9" s="885"/>
    </row>
    <row r="10" spans="1:9" x14ac:dyDescent="0.35">
      <c r="A10" s="3"/>
      <c r="B10" s="1128"/>
      <c r="C10" s="3"/>
      <c r="D10" s="3"/>
      <c r="E10" s="3"/>
      <c r="F10" s="3"/>
      <c r="G10" s="3"/>
      <c r="H10" s="3"/>
    </row>
    <row r="11" spans="1:9" x14ac:dyDescent="0.35">
      <c r="A11" s="3"/>
      <c r="B11" s="1128"/>
      <c r="C11" s="3"/>
      <c r="D11" s="3"/>
      <c r="E11" s="3"/>
      <c r="F11" s="3"/>
      <c r="G11" s="3"/>
      <c r="H11" s="3"/>
    </row>
    <row r="12" spans="1:9" x14ac:dyDescent="0.35">
      <c r="A12" s="3"/>
      <c r="B12" s="1128"/>
      <c r="C12" s="3"/>
      <c r="D12" s="3"/>
      <c r="E12" s="3"/>
      <c r="F12" s="3"/>
      <c r="G12" s="3"/>
      <c r="H12" s="3"/>
    </row>
    <row r="13" spans="1:9" x14ac:dyDescent="0.35">
      <c r="A13" s="3"/>
      <c r="B13" s="1128"/>
      <c r="C13" s="3"/>
      <c r="D13" s="3"/>
      <c r="E13" s="3"/>
      <c r="F13" s="3"/>
      <c r="G13" s="3"/>
      <c r="H13" s="3"/>
    </row>
    <row r="14" spans="1:9" x14ac:dyDescent="0.35">
      <c r="A14" s="3"/>
      <c r="B14" s="1128"/>
      <c r="C14" s="3"/>
      <c r="D14" s="3"/>
      <c r="E14" s="3"/>
      <c r="F14" s="3"/>
      <c r="G14" s="3"/>
      <c r="H14" s="3"/>
    </row>
    <row r="15" spans="1:9" x14ac:dyDescent="0.35">
      <c r="A15" s="3"/>
      <c r="B15" s="1128"/>
      <c r="C15" s="3"/>
      <c r="D15" s="3"/>
      <c r="E15" s="3"/>
      <c r="F15" s="3"/>
      <c r="G15" s="3"/>
      <c r="H15" s="3"/>
    </row>
    <row r="16" spans="1:9" x14ac:dyDescent="0.35">
      <c r="A16" s="3"/>
      <c r="B16" s="1128"/>
      <c r="C16" s="3"/>
      <c r="D16" s="3"/>
      <c r="E16" s="3"/>
      <c r="F16" s="3"/>
      <c r="G16" s="3"/>
      <c r="H16" s="3"/>
    </row>
    <row r="17" spans="1:8" x14ac:dyDescent="0.35">
      <c r="A17" s="3"/>
      <c r="B17" s="1128"/>
      <c r="C17" s="3"/>
      <c r="D17" s="3"/>
      <c r="E17" s="3"/>
      <c r="F17" s="3"/>
      <c r="G17" s="3"/>
      <c r="H17" s="3"/>
    </row>
    <row r="18" spans="1:8" x14ac:dyDescent="0.35">
      <c r="A18" s="3"/>
      <c r="B18" s="1128"/>
      <c r="C18" s="3"/>
      <c r="D18" s="3"/>
      <c r="E18" s="3"/>
      <c r="F18" s="3"/>
      <c r="G18" s="3"/>
      <c r="H18" s="3"/>
    </row>
    <row r="19" spans="1:8" x14ac:dyDescent="0.35">
      <c r="A19" s="3"/>
      <c r="B19" s="1128"/>
      <c r="C19" s="3"/>
      <c r="D19" s="3"/>
      <c r="E19" s="3"/>
      <c r="F19" s="3"/>
      <c r="G19" s="3"/>
      <c r="H19" s="3"/>
    </row>
    <row r="20" spans="1:8" x14ac:dyDescent="0.35">
      <c r="A20" s="3"/>
      <c r="B20" s="1128"/>
      <c r="C20" s="3"/>
      <c r="D20" s="3"/>
      <c r="E20" s="3"/>
      <c r="F20" s="3"/>
      <c r="G20" s="3"/>
      <c r="H20" s="3"/>
    </row>
    <row r="21" spans="1:8" x14ac:dyDescent="0.35">
      <c r="A21" s="3"/>
      <c r="B21" s="1128"/>
      <c r="C21" s="3"/>
      <c r="D21" s="3"/>
      <c r="E21" s="3"/>
      <c r="F21" s="3"/>
      <c r="G21" s="3"/>
      <c r="H21" s="3"/>
    </row>
    <row r="22" spans="1:8" x14ac:dyDescent="0.35">
      <c r="A22" s="3"/>
      <c r="B22" s="1128"/>
      <c r="C22" s="3"/>
      <c r="D22" s="3"/>
      <c r="E22" s="3"/>
      <c r="F22" s="3"/>
      <c r="G22" s="3"/>
      <c r="H22" s="3"/>
    </row>
    <row r="23" spans="1:8" x14ac:dyDescent="0.35">
      <c r="A23" s="3"/>
      <c r="B23" s="1128"/>
      <c r="C23" s="3"/>
      <c r="D23" s="3"/>
      <c r="E23" s="3"/>
      <c r="F23" s="3"/>
      <c r="G23" s="3"/>
      <c r="H23" s="3"/>
    </row>
    <row r="24" spans="1:8" x14ac:dyDescent="0.35">
      <c r="A24" s="3"/>
      <c r="B24" s="1128"/>
      <c r="C24" s="3"/>
      <c r="D24" s="3"/>
      <c r="E24" s="3"/>
      <c r="F24" s="3"/>
      <c r="G24" s="3"/>
      <c r="H24" s="3"/>
    </row>
  </sheetData>
  <mergeCells count="9">
    <mergeCell ref="C2:D2"/>
    <mergeCell ref="B8:B24"/>
    <mergeCell ref="A1:B1"/>
    <mergeCell ref="A2:B2"/>
    <mergeCell ref="F2:I2"/>
    <mergeCell ref="F3:H3"/>
    <mergeCell ref="F4:H4"/>
    <mergeCell ref="A6:D6"/>
    <mergeCell ref="E6:H6"/>
  </mergeCells>
  <hyperlinks>
    <hyperlink ref="A1:B1" r:id="rId1" display="Web centro de destino" xr:uid="{C9EE15CE-647E-4932-975A-CE8EDE2103EC}"/>
    <hyperlink ref="A2:B2" r:id="rId2" display="Web plan de estudios 1" xr:uid="{EBE43B6F-02BB-4A50-B9D8-A0F7D07BC35D}"/>
    <hyperlink ref="F4:H4" r:id="rId3" display="Oferta en inglés" xr:uid="{881D88BA-128C-4C73-80F2-63952E3B0372}"/>
    <hyperlink ref="C2:D2" r:id="rId4" display="Web plan de estudios 2" xr:uid="{0C965340-E88A-4F7A-A649-90C261EA6667}"/>
  </hyperlinks>
  <pageMargins left="0.7" right="0.7" top="0.75" bottom="0.75" header="0.3" footer="0.3"/>
  <drawing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8"/>
  <sheetViews>
    <sheetView zoomScaleNormal="100" workbookViewId="0">
      <selection sqref="A1:B1"/>
    </sheetView>
  </sheetViews>
  <sheetFormatPr baseColWidth="10" defaultRowHeight="15.75" customHeight="1" x14ac:dyDescent="0.35"/>
  <cols>
    <col min="2" max="2" width="50" customWidth="1"/>
    <col min="5" max="5" width="13.7265625" customWidth="1"/>
    <col min="6" max="6" width="59.453125" customWidth="1"/>
    <col min="7" max="7" width="13.7265625" customWidth="1"/>
  </cols>
  <sheetData>
    <row r="1" spans="1:9" ht="15.75" customHeight="1" x14ac:dyDescent="0.35">
      <c r="A1" s="972" t="s">
        <v>537</v>
      </c>
      <c r="B1" s="972"/>
      <c r="E1" s="1"/>
    </row>
    <row r="2" spans="1:9" ht="15.75" customHeight="1" x14ac:dyDescent="0.35">
      <c r="A2" s="973" t="s">
        <v>136</v>
      </c>
      <c r="B2" s="973"/>
      <c r="D2" s="136"/>
      <c r="E2" s="136"/>
      <c r="F2" s="1112" t="s">
        <v>1441</v>
      </c>
      <c r="G2" s="1112"/>
      <c r="H2" s="1112"/>
      <c r="I2" s="1112"/>
    </row>
    <row r="3" spans="1:9" ht="15.75" customHeight="1" x14ac:dyDescent="0.35">
      <c r="A3" s="803" t="s">
        <v>561</v>
      </c>
      <c r="B3" s="803"/>
      <c r="C3" s="803"/>
      <c r="D3" s="120"/>
      <c r="E3" s="137" t="s">
        <v>671</v>
      </c>
      <c r="F3" s="1113" t="s">
        <v>1442</v>
      </c>
      <c r="G3" s="1113"/>
      <c r="H3" s="1113"/>
    </row>
    <row r="4" spans="1:9" ht="15.75" customHeight="1" thickBot="1" x14ac:dyDescent="0.4"/>
    <row r="5" spans="1:9" ht="15.75" customHeight="1" x14ac:dyDescent="0.35">
      <c r="A5" s="1110" t="s">
        <v>538</v>
      </c>
      <c r="B5" s="1111"/>
      <c r="C5" s="1111"/>
      <c r="D5" s="1111"/>
      <c r="E5" s="1010" t="s">
        <v>1519</v>
      </c>
      <c r="F5" s="1010"/>
      <c r="G5" s="1010"/>
      <c r="H5" s="1011"/>
    </row>
    <row r="6" spans="1:9" ht="15.75" customHeight="1" thickBot="1" x14ac:dyDescent="0.4">
      <c r="A6" s="846" t="s">
        <v>586</v>
      </c>
      <c r="B6" s="307" t="s">
        <v>540</v>
      </c>
      <c r="C6" s="847" t="s">
        <v>1608</v>
      </c>
      <c r="D6" s="95" t="s">
        <v>25</v>
      </c>
      <c r="E6" s="848" t="s">
        <v>22</v>
      </c>
      <c r="F6" s="849" t="s">
        <v>23</v>
      </c>
      <c r="G6" s="848" t="s">
        <v>1466</v>
      </c>
      <c r="H6" s="850" t="s">
        <v>25</v>
      </c>
    </row>
    <row r="7" spans="1:9" ht="15.75" customHeight="1" thickBot="1" x14ac:dyDescent="0.4">
      <c r="A7" s="322">
        <v>10621011</v>
      </c>
      <c r="B7" s="524" t="s">
        <v>36</v>
      </c>
      <c r="C7" s="294" t="s">
        <v>250</v>
      </c>
      <c r="D7" s="568">
        <v>6</v>
      </c>
      <c r="E7" s="896" t="s">
        <v>1521</v>
      </c>
      <c r="F7" s="894" t="s">
        <v>1520</v>
      </c>
      <c r="G7" s="497" t="s">
        <v>1514</v>
      </c>
      <c r="H7" s="495">
        <v>12</v>
      </c>
    </row>
    <row r="8" spans="1:9" ht="15.75" customHeight="1" thickBot="1" x14ac:dyDescent="0.4">
      <c r="A8" s="521">
        <v>10621012</v>
      </c>
      <c r="B8" s="442" t="s">
        <v>40</v>
      </c>
      <c r="C8" s="522" t="s">
        <v>249</v>
      </c>
      <c r="D8" s="441">
        <v>6</v>
      </c>
      <c r="E8" s="896" t="s">
        <v>456</v>
      </c>
      <c r="F8" s="894" t="s">
        <v>351</v>
      </c>
      <c r="G8" s="497" t="s">
        <v>1514</v>
      </c>
      <c r="H8" s="895">
        <v>6</v>
      </c>
    </row>
    <row r="9" spans="1:9" ht="15.75" customHeight="1" thickBot="1" x14ac:dyDescent="0.4">
      <c r="A9" s="898">
        <v>10621016</v>
      </c>
      <c r="B9" s="524" t="s">
        <v>300</v>
      </c>
      <c r="C9" s="522" t="s">
        <v>249</v>
      </c>
      <c r="D9" s="525">
        <v>6</v>
      </c>
      <c r="E9" s="896" t="s">
        <v>1524</v>
      </c>
      <c r="F9" s="894" t="s">
        <v>1525</v>
      </c>
      <c r="G9" s="497" t="s">
        <v>1514</v>
      </c>
      <c r="H9" s="895">
        <v>9</v>
      </c>
    </row>
    <row r="10" spans="1:9" ht="15.75" customHeight="1" thickBot="1" x14ac:dyDescent="0.4">
      <c r="A10" s="619">
        <v>10621028</v>
      </c>
      <c r="B10" s="439" t="s">
        <v>33</v>
      </c>
      <c r="C10" s="892" t="s">
        <v>298</v>
      </c>
      <c r="D10" s="893">
        <v>6</v>
      </c>
      <c r="E10" s="896" t="s">
        <v>350</v>
      </c>
      <c r="F10" s="894" t="s">
        <v>1516</v>
      </c>
      <c r="G10" s="497" t="s">
        <v>1514</v>
      </c>
      <c r="H10" s="895">
        <v>6</v>
      </c>
    </row>
    <row r="11" spans="1:9" ht="15.75" customHeight="1" thickBot="1" x14ac:dyDescent="0.4">
      <c r="A11" s="521">
        <v>10621027</v>
      </c>
      <c r="B11" s="496" t="s">
        <v>50</v>
      </c>
      <c r="C11" s="497" t="s">
        <v>298</v>
      </c>
      <c r="D11" s="498">
        <v>6</v>
      </c>
      <c r="E11" s="896" t="s">
        <v>1513</v>
      </c>
      <c r="F11" s="894" t="s">
        <v>461</v>
      </c>
      <c r="G11" s="497" t="s">
        <v>1514</v>
      </c>
      <c r="H11" s="895">
        <v>6</v>
      </c>
    </row>
    <row r="12" spans="1:9" ht="15.75" customHeight="1" thickBot="1" x14ac:dyDescent="0.4">
      <c r="A12" s="521">
        <v>10621026</v>
      </c>
      <c r="B12" s="496" t="s">
        <v>51</v>
      </c>
      <c r="C12" s="891" t="s">
        <v>248</v>
      </c>
      <c r="D12" s="498">
        <v>6</v>
      </c>
      <c r="E12" s="896" t="s">
        <v>1526</v>
      </c>
      <c r="F12" s="894" t="s">
        <v>1515</v>
      </c>
      <c r="G12" s="497" t="s">
        <v>1366</v>
      </c>
      <c r="H12" s="895">
        <v>12</v>
      </c>
    </row>
    <row r="13" spans="1:9" ht="15.75" customHeight="1" thickBot="1" x14ac:dyDescent="0.4">
      <c r="A13" s="897">
        <v>10621032</v>
      </c>
      <c r="B13" s="899" t="s">
        <v>87</v>
      </c>
      <c r="C13" s="497" t="s">
        <v>248</v>
      </c>
      <c r="D13" s="900">
        <v>6</v>
      </c>
      <c r="E13" s="896" t="s">
        <v>1518</v>
      </c>
      <c r="F13" s="894" t="s">
        <v>1517</v>
      </c>
      <c r="G13" s="497" t="s">
        <v>1366</v>
      </c>
      <c r="H13" s="895">
        <v>6</v>
      </c>
    </row>
    <row r="14" spans="1:9" ht="15.75" customHeight="1" thickBot="1" x14ac:dyDescent="0.4">
      <c r="A14" s="1165"/>
      <c r="B14" s="979" t="s">
        <v>1534</v>
      </c>
      <c r="C14" s="1162"/>
      <c r="D14" s="1159">
        <v>24</v>
      </c>
      <c r="E14" s="901" t="s">
        <v>1523</v>
      </c>
      <c r="F14" s="618" t="s">
        <v>1522</v>
      </c>
      <c r="G14" s="492" t="s">
        <v>1366</v>
      </c>
      <c r="H14" s="856">
        <v>6</v>
      </c>
    </row>
    <row r="15" spans="1:9" ht="15.75" customHeight="1" thickBot="1" x14ac:dyDescent="0.4">
      <c r="A15" s="1166"/>
      <c r="B15" s="980"/>
      <c r="C15" s="1163"/>
      <c r="D15" s="1160"/>
      <c r="E15" s="901" t="s">
        <v>1530</v>
      </c>
      <c r="F15" s="244" t="s">
        <v>1527</v>
      </c>
      <c r="G15" s="93"/>
      <c r="H15" s="16">
        <v>6</v>
      </c>
    </row>
    <row r="16" spans="1:9" ht="15.75" customHeight="1" thickBot="1" x14ac:dyDescent="0.4">
      <c r="A16" s="1166"/>
      <c r="B16" s="980"/>
      <c r="C16" s="1163"/>
      <c r="D16" s="1160"/>
      <c r="E16" s="901" t="s">
        <v>1513</v>
      </c>
      <c r="F16" s="244" t="s">
        <v>1528</v>
      </c>
      <c r="G16" s="61" t="s">
        <v>1514</v>
      </c>
      <c r="H16" s="16">
        <v>6</v>
      </c>
    </row>
    <row r="17" spans="1:8" ht="15.75" customHeight="1" thickBot="1" x14ac:dyDescent="0.4">
      <c r="A17" s="1167"/>
      <c r="B17" s="981"/>
      <c r="C17" s="1164"/>
      <c r="D17" s="1161"/>
      <c r="E17" s="901" t="s">
        <v>1531</v>
      </c>
      <c r="F17" s="250" t="s">
        <v>1529</v>
      </c>
      <c r="G17" s="756" t="s">
        <v>1514</v>
      </c>
      <c r="H17" s="860">
        <v>6</v>
      </c>
    </row>
    <row r="18" spans="1:8" ht="15.75" customHeight="1" thickBot="1" x14ac:dyDescent="0.4">
      <c r="A18" s="218"/>
      <c r="B18" s="83"/>
      <c r="C18" s="851" t="s">
        <v>37</v>
      </c>
      <c r="D18" s="133">
        <f>SUM(D7:D16)</f>
        <v>66</v>
      </c>
      <c r="E18" s="133"/>
      <c r="F18" s="133"/>
      <c r="G18" s="133"/>
      <c r="H18" s="135">
        <f>SUM(H7:H16)</f>
        <v>75</v>
      </c>
    </row>
  </sheetData>
  <mergeCells count="10">
    <mergeCell ref="E5:H5"/>
    <mergeCell ref="A1:B1"/>
    <mergeCell ref="A2:B2"/>
    <mergeCell ref="F2:I2"/>
    <mergeCell ref="F3:H3"/>
    <mergeCell ref="B14:B17"/>
    <mergeCell ref="D14:D17"/>
    <mergeCell ref="C14:C17"/>
    <mergeCell ref="A14:A17"/>
    <mergeCell ref="A5:D5"/>
  </mergeCells>
  <phoneticPr fontId="28" type="noConversion"/>
  <hyperlinks>
    <hyperlink ref="A1:B1" r:id="rId1" display="Web centro de destino" xr:uid="{B003D689-DB6F-470E-A510-A0C4FD4522C1}"/>
    <hyperlink ref="A2:B2" r:id="rId2" display="Web plan de estudios" xr:uid="{48FFEF97-83A0-4E53-A5F1-8C1D1C688B70}"/>
    <hyperlink ref="A7" r:id="rId3" display="https://asignaturas.uca.es/asig/10621011/" xr:uid="{F723F116-3E6D-46C7-916F-E6595E5716B6}"/>
    <hyperlink ref="A8" r:id="rId4" display="https://asignaturas.uca.es/asig/10621012/" xr:uid="{DF06692D-9F4B-42B1-9426-6BED2D51F62F}"/>
    <hyperlink ref="A9" r:id="rId5" display="https://asignaturas.uca.es/asig/10621016/" xr:uid="{74B951DA-F8D9-4F1F-8BC1-6F6174C12C55}"/>
    <hyperlink ref="A12" r:id="rId6" display="https://asignaturas.uca.es/asig/10621026/" xr:uid="{592309F0-6B40-4D47-B7B6-7953522D5F4C}"/>
    <hyperlink ref="A11" r:id="rId7" display="https://asignaturas.uca.es/asig/10621027/" xr:uid="{4D73C1B7-384B-4F4F-B30B-AEA0D800D42B}"/>
    <hyperlink ref="F8" r:id="rId8" xr:uid="{15CB28FD-4860-44FF-AB2A-C3F6C285FF69}"/>
    <hyperlink ref="F11" r:id="rId9" display="http://www.unife.it/ing/meccanica/insegnamenti/Sistemi_energetici" xr:uid="{DBEB0542-1D80-40F3-BA9F-96D18EFBEE8C}"/>
    <hyperlink ref="F12" r:id="rId10" xr:uid="{EAC36B38-93F1-4FE2-97BF-BF42D3B93712}"/>
    <hyperlink ref="F10" r:id="rId11" display="http://www.unife.it/ing/meccanica/insegnamenti/Statica" xr:uid="{8AEE8B6F-CE71-4480-8D64-B33D2B35A40B}"/>
    <hyperlink ref="A10" r:id="rId12" display="https://asignaturas.uca.es/asig/10621028/" xr:uid="{E7E204BE-91A2-41F6-A2E5-2ECF468B7C19}"/>
    <hyperlink ref="A13" r:id="rId13" display="https://asignaturas.uca.es/asig/10621032/" xr:uid="{0D77E39E-88D4-4CEF-9597-595BF6111738}"/>
    <hyperlink ref="F13" r:id="rId14" display="http://www.unife.it/ing/meccanica/insegnamenti/tecnologia-meccanica-ii-anno" xr:uid="{1B9757B6-FE94-4E41-B865-C13FF93A431D}"/>
    <hyperlink ref="F7" r:id="rId15" display="http://www.unife.it/ing/meccanica/insegnamenti/Fisica_tecnica" xr:uid="{904871CD-3F45-4B5C-A88F-DFEC0CA15E4E}"/>
    <hyperlink ref="F14" r:id="rId16" display="http://www.unife.it/ing/meccanica/insegnamenti/Acustica_applicata" xr:uid="{E7EA6C45-C077-4759-B1AE-0D6E0F30EEAE}"/>
    <hyperlink ref="F9" r:id="rId17" xr:uid="{3672F3A4-2032-4438-BBA9-4A562DCA9F96}"/>
    <hyperlink ref="F15" r:id="rId18" display="http://www.unife.it/ing/lm.meccanica/insegnamenti/dinamica-del-veicolo/folder_contents" xr:uid="{6EF9DB32-9DBC-4F82-8C9F-EF6183DC9CA9}"/>
    <hyperlink ref="F16" r:id="rId19" display="http://www.unife.it/ing/lm.meccanica/insegnamenti/macchine-e-sistemi-per-le-energie-rinnovabili/" xr:uid="{4A22EEF1-668C-442F-8CE6-DA3C077F376D}"/>
    <hyperlink ref="F17" r:id="rId20" display="http://www.unife.it/ing/lm.meccanica/insegnamenti/metallografia-e-failure-analysis" xr:uid="{080825ED-1270-4697-B039-6768522B672F}"/>
  </hyperlinks>
  <pageMargins left="0.7" right="0.7" top="0.75" bottom="0.75" header="0.3" footer="0.3"/>
  <drawing r:id="rId2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7"/>
  <sheetViews>
    <sheetView workbookViewId="0">
      <selection sqref="A1:B1"/>
    </sheetView>
  </sheetViews>
  <sheetFormatPr baseColWidth="10" defaultRowHeight="15.75" customHeight="1" x14ac:dyDescent="0.35"/>
  <cols>
    <col min="1" max="1" width="11.453125" style="1"/>
    <col min="2" max="2" width="45.26953125" customWidth="1"/>
    <col min="6" max="6" width="56.26953125" customWidth="1"/>
  </cols>
  <sheetData>
    <row r="1" spans="1:9" ht="15.75" customHeight="1" x14ac:dyDescent="0.35">
      <c r="A1" s="972" t="s">
        <v>537</v>
      </c>
      <c r="B1" s="972"/>
      <c r="E1" s="1"/>
    </row>
    <row r="2" spans="1:9" ht="15.75" customHeight="1" x14ac:dyDescent="0.35">
      <c r="A2" s="973" t="s">
        <v>136</v>
      </c>
      <c r="B2" s="973"/>
      <c r="D2" s="136"/>
      <c r="E2" s="136"/>
      <c r="F2" s="1112" t="s">
        <v>1441</v>
      </c>
      <c r="G2" s="1112"/>
      <c r="H2" s="1112"/>
      <c r="I2" s="1112"/>
    </row>
    <row r="3" spans="1:9" ht="15.75" customHeight="1" x14ac:dyDescent="0.35">
      <c r="A3" s="729" t="s">
        <v>561</v>
      </c>
      <c r="B3" s="729"/>
      <c r="C3" s="729"/>
      <c r="D3" s="120"/>
      <c r="E3" s="137" t="s">
        <v>671</v>
      </c>
      <c r="F3" s="1113" t="s">
        <v>1442</v>
      </c>
      <c r="G3" s="1113"/>
      <c r="H3" s="1113"/>
    </row>
    <row r="4" spans="1:9" ht="15.75" customHeight="1" thickBot="1" x14ac:dyDescent="0.4"/>
    <row r="5" spans="1:9" ht="15.75" customHeight="1" x14ac:dyDescent="0.35">
      <c r="A5" s="1110" t="s">
        <v>538</v>
      </c>
      <c r="B5" s="1111"/>
      <c r="C5" s="1111"/>
      <c r="D5" s="1111"/>
      <c r="E5" s="1010" t="s">
        <v>1444</v>
      </c>
      <c r="F5" s="1010"/>
      <c r="G5" s="1010"/>
      <c r="H5" s="1011"/>
    </row>
    <row r="6" spans="1:9" ht="15.75" customHeight="1" thickBot="1" x14ac:dyDescent="0.4">
      <c r="A6" s="846" t="s">
        <v>586</v>
      </c>
      <c r="B6" s="307" t="s">
        <v>540</v>
      </c>
      <c r="C6" s="847" t="s">
        <v>1608</v>
      </c>
      <c r="D6" s="95" t="s">
        <v>25</v>
      </c>
      <c r="E6" s="848" t="s">
        <v>22</v>
      </c>
      <c r="F6" s="849" t="s">
        <v>23</v>
      </c>
      <c r="G6" s="848" t="s">
        <v>24</v>
      </c>
      <c r="H6" s="850" t="s">
        <v>25</v>
      </c>
    </row>
    <row r="7" spans="1:9" ht="15.75" customHeight="1" x14ac:dyDescent="0.35">
      <c r="A7" s="730">
        <v>10621012</v>
      </c>
      <c r="B7" s="852" t="s">
        <v>71</v>
      </c>
      <c r="C7" s="853" t="s">
        <v>249</v>
      </c>
      <c r="D7" s="854">
        <v>6</v>
      </c>
      <c r="E7" s="854" t="s">
        <v>1447</v>
      </c>
      <c r="F7" s="855" t="s">
        <v>90</v>
      </c>
      <c r="G7" s="854">
        <v>1</v>
      </c>
      <c r="H7" s="856">
        <v>6</v>
      </c>
    </row>
    <row r="8" spans="1:9" ht="15.75" customHeight="1" x14ac:dyDescent="0.35">
      <c r="A8" s="731">
        <v>10621028</v>
      </c>
      <c r="B8" s="199" t="s">
        <v>77</v>
      </c>
      <c r="C8" s="94" t="s">
        <v>298</v>
      </c>
      <c r="D8" s="93">
        <v>6</v>
      </c>
      <c r="E8" s="93" t="s">
        <v>1446</v>
      </c>
      <c r="F8" s="839" t="s">
        <v>1445</v>
      </c>
      <c r="G8" s="93">
        <v>2</v>
      </c>
      <c r="H8" s="16">
        <v>9</v>
      </c>
    </row>
    <row r="9" spans="1:9" ht="15.75" customHeight="1" x14ac:dyDescent="0.35">
      <c r="A9" s="731">
        <v>10621031</v>
      </c>
      <c r="B9" s="199" t="s">
        <v>79</v>
      </c>
      <c r="C9" s="94" t="s">
        <v>298</v>
      </c>
      <c r="D9" s="93">
        <v>6</v>
      </c>
      <c r="E9" s="93" t="s">
        <v>80</v>
      </c>
      <c r="F9" s="199" t="s">
        <v>81</v>
      </c>
      <c r="G9" s="93">
        <v>2</v>
      </c>
      <c r="H9" s="16">
        <v>6</v>
      </c>
    </row>
    <row r="10" spans="1:9" ht="15.75" customHeight="1" x14ac:dyDescent="0.35">
      <c r="A10" s="731">
        <v>10621027</v>
      </c>
      <c r="B10" s="199" t="s">
        <v>84</v>
      </c>
      <c r="C10" s="94" t="s">
        <v>298</v>
      </c>
      <c r="D10" s="93">
        <v>6</v>
      </c>
      <c r="E10" s="93" t="s">
        <v>85</v>
      </c>
      <c r="F10" s="199" t="s">
        <v>86</v>
      </c>
      <c r="G10" s="93">
        <v>1</v>
      </c>
      <c r="H10" s="16">
        <v>6</v>
      </c>
    </row>
    <row r="11" spans="1:9" ht="15.75" customHeight="1" x14ac:dyDescent="0.35">
      <c r="A11" s="731">
        <v>10621030</v>
      </c>
      <c r="B11" s="199" t="s">
        <v>91</v>
      </c>
      <c r="C11" s="94" t="s">
        <v>298</v>
      </c>
      <c r="D11" s="93">
        <v>6</v>
      </c>
      <c r="E11" s="93" t="s">
        <v>1448</v>
      </c>
      <c r="F11" s="839" t="s">
        <v>92</v>
      </c>
      <c r="G11" s="93">
        <v>2</v>
      </c>
      <c r="H11" s="16">
        <v>6</v>
      </c>
    </row>
    <row r="12" spans="1:9" ht="15.75" customHeight="1" x14ac:dyDescent="0.35">
      <c r="A12" s="731">
        <v>10621026</v>
      </c>
      <c r="B12" s="199" t="s">
        <v>51</v>
      </c>
      <c r="C12" s="94" t="s">
        <v>248</v>
      </c>
      <c r="D12" s="93">
        <v>6</v>
      </c>
      <c r="E12" s="93" t="s">
        <v>72</v>
      </c>
      <c r="F12" s="839" t="s">
        <v>73</v>
      </c>
      <c r="G12" s="93">
        <v>1</v>
      </c>
      <c r="H12" s="16">
        <v>9</v>
      </c>
    </row>
    <row r="13" spans="1:9" ht="15.75" customHeight="1" x14ac:dyDescent="0.35">
      <c r="A13" s="731">
        <v>10621029</v>
      </c>
      <c r="B13" s="199" t="s">
        <v>74</v>
      </c>
      <c r="C13" s="94" t="s">
        <v>248</v>
      </c>
      <c r="D13" s="93">
        <v>6</v>
      </c>
      <c r="E13" s="93" t="s">
        <v>75</v>
      </c>
      <c r="F13" s="199" t="s">
        <v>76</v>
      </c>
      <c r="G13" s="93">
        <v>2</v>
      </c>
      <c r="H13" s="16">
        <v>6</v>
      </c>
    </row>
    <row r="14" spans="1:9" ht="15.75" customHeight="1" x14ac:dyDescent="0.35">
      <c r="A14" s="731">
        <v>10621025</v>
      </c>
      <c r="B14" s="199" t="s">
        <v>93</v>
      </c>
      <c r="C14" s="94" t="s">
        <v>248</v>
      </c>
      <c r="D14" s="93">
        <v>6</v>
      </c>
      <c r="E14" s="93" t="s">
        <v>82</v>
      </c>
      <c r="F14" s="839" t="s">
        <v>83</v>
      </c>
      <c r="G14" s="93">
        <v>2</v>
      </c>
      <c r="H14" s="16">
        <v>9</v>
      </c>
    </row>
    <row r="15" spans="1:9" ht="15.75" customHeight="1" x14ac:dyDescent="0.35">
      <c r="A15" s="731">
        <v>10621032</v>
      </c>
      <c r="B15" s="199" t="s">
        <v>87</v>
      </c>
      <c r="C15" s="94" t="s">
        <v>248</v>
      </c>
      <c r="D15" s="93">
        <v>6</v>
      </c>
      <c r="E15" s="93" t="s">
        <v>88</v>
      </c>
      <c r="F15" s="199" t="s">
        <v>89</v>
      </c>
      <c r="G15" s="93">
        <v>1</v>
      </c>
      <c r="H15" s="16">
        <v>6</v>
      </c>
    </row>
    <row r="16" spans="1:9" ht="15.75" customHeight="1" thickBot="1" x14ac:dyDescent="0.4">
      <c r="A16" s="732">
        <v>10621035</v>
      </c>
      <c r="B16" s="857" t="s">
        <v>320</v>
      </c>
      <c r="C16" s="858" t="s">
        <v>321</v>
      </c>
      <c r="D16" s="859">
        <v>6</v>
      </c>
      <c r="E16" s="859" t="s">
        <v>78</v>
      </c>
      <c r="F16" s="857" t="s">
        <v>330</v>
      </c>
      <c r="G16" s="859">
        <v>1</v>
      </c>
      <c r="H16" s="860">
        <v>6</v>
      </c>
    </row>
    <row r="17" spans="1:8" ht="15.75" customHeight="1" thickBot="1" x14ac:dyDescent="0.4">
      <c r="A17" s="218"/>
      <c r="B17" s="83"/>
      <c r="C17" s="851" t="s">
        <v>37</v>
      </c>
      <c r="D17" s="133">
        <f>SUM(D7:D16)</f>
        <v>60</v>
      </c>
      <c r="E17" s="133"/>
      <c r="F17" s="133"/>
      <c r="G17" s="133"/>
      <c r="H17" s="135">
        <f>SUM(H7:H16)</f>
        <v>69</v>
      </c>
    </row>
  </sheetData>
  <mergeCells count="6">
    <mergeCell ref="A5:D5"/>
    <mergeCell ref="E5:H5"/>
    <mergeCell ref="A1:B1"/>
    <mergeCell ref="A2:B2"/>
    <mergeCell ref="F2:I2"/>
    <mergeCell ref="F3:H3"/>
  </mergeCells>
  <hyperlinks>
    <hyperlink ref="A1:B1" r:id="rId1" display="Web centro de destino" xr:uid="{A0D82AE7-72A3-410A-8C3E-C79DDE2ED09F}"/>
    <hyperlink ref="A2:B2" r:id="rId2" display="Web plan de estudios" xr:uid="{4BF118AC-F233-4B86-9B53-0A5B0CE4C2AB}"/>
    <hyperlink ref="F8" r:id="rId3" xr:uid="{6F88EE0F-D9B0-4E42-9176-E13C619FE4F2}"/>
    <hyperlink ref="F7" r:id="rId4" xr:uid="{E8301AEE-A709-4F84-8929-81AE98C65C67}"/>
    <hyperlink ref="F11" r:id="rId5" xr:uid="{907B6688-3A33-425A-92D3-1A69F590220A}"/>
    <hyperlink ref="F12" r:id="rId6" xr:uid="{91233CD6-7281-479E-AB6C-F8817D00BFFE}"/>
    <hyperlink ref="F14" r:id="rId7" xr:uid="{C17DDDAF-7A3E-487D-8B78-69497E0573AA}"/>
    <hyperlink ref="A7" r:id="rId8" display="https://asignaturas.uca.es/asig/10621012/" xr:uid="{F4E2AE20-B66F-4E1B-8CC3-0D63F0F10336}"/>
    <hyperlink ref="A8" r:id="rId9" display="https://asignaturas.uca.es/asig/10621028/" xr:uid="{404B6A3E-CDF4-4864-B1ED-E79686236565}"/>
    <hyperlink ref="A9" r:id="rId10" display="https://asignaturas.uca.es/asig/10621031/" xr:uid="{7A3C0616-B77D-4FA9-9E66-66B6031E0A22}"/>
    <hyperlink ref="A10" r:id="rId11" display="https://asignaturas.uca.es/asig/10621027/" xr:uid="{6CC3D910-F729-41B1-84DF-6C8937778805}"/>
    <hyperlink ref="A11" r:id="rId12" display="https://asignaturas.uca.es/asig/10621030/" xr:uid="{D82C81DF-B45D-43B0-AC8C-2EC6B4327796}"/>
    <hyperlink ref="A12" r:id="rId13" display="https://asignaturas.uca.es/asig/10621026/" xr:uid="{C39A939B-B71C-4044-B803-BD99EB1A0176}"/>
    <hyperlink ref="A13" r:id="rId14" display="https://asignaturas.uca.es/asig/10621029/" xr:uid="{86EC09E3-A1B7-46FA-A97E-325D42207336}"/>
    <hyperlink ref="A14" r:id="rId15" display="https://asignaturas.uca.es/asig/10621025/" xr:uid="{8E9A1699-E52A-4DD8-8ADE-B7C99FB08FAD}"/>
    <hyperlink ref="A15" r:id="rId16" display="https://asignaturas.uca.es/asig/10621032/" xr:uid="{A7E4A7A1-A0FB-4D7B-A844-B4CC741C9330}"/>
    <hyperlink ref="A16" r:id="rId17" display="https://asignaturas.uca.es/asig/10621035/" xr:uid="{C0116436-7C27-434B-B2BF-DCDCB8885BAA}"/>
  </hyperlinks>
  <pageMargins left="0.7" right="0.7" top="0.75" bottom="0.75" header="0.3" footer="0.3"/>
  <drawing r:id="rId1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D000C-8D28-4892-8DD1-4C08D6582662}">
  <dimension ref="A1:I130"/>
  <sheetViews>
    <sheetView zoomScale="85" zoomScaleNormal="85" workbookViewId="0">
      <selection activeCell="B9" sqref="B9:B16"/>
    </sheetView>
  </sheetViews>
  <sheetFormatPr baseColWidth="10" defaultRowHeight="16.5" customHeight="1" x14ac:dyDescent="0.35"/>
  <cols>
    <col min="1" max="1" width="11.36328125" customWidth="1"/>
    <col min="2" max="2" width="26.26953125" customWidth="1"/>
    <col min="3" max="3" width="12.36328125" customWidth="1"/>
    <col min="4" max="4" width="7.453125" customWidth="1"/>
    <col min="5" max="5" width="14" style="1" customWidth="1"/>
    <col min="6" max="6" width="55.26953125" customWidth="1"/>
    <col min="7" max="7" width="12.7265625" customWidth="1"/>
    <col min="8" max="8" width="11" customWidth="1"/>
    <col min="9" max="9" width="10.08984375" customWidth="1"/>
  </cols>
  <sheetData>
    <row r="1" spans="1:8" ht="16.5" customHeight="1" x14ac:dyDescent="0.35">
      <c r="A1" s="972" t="s">
        <v>537</v>
      </c>
      <c r="B1" s="972"/>
    </row>
    <row r="2" spans="1:8" ht="16.5" customHeight="1" x14ac:dyDescent="0.35">
      <c r="A2" s="973" t="s">
        <v>1363</v>
      </c>
      <c r="B2" s="973"/>
      <c r="C2" s="27" t="s">
        <v>1362</v>
      </c>
      <c r="D2" s="136"/>
    </row>
    <row r="3" spans="1:8" ht="16.5" customHeight="1" x14ac:dyDescent="0.35">
      <c r="A3" s="729" t="s">
        <v>561</v>
      </c>
      <c r="B3" s="729"/>
      <c r="C3" s="729"/>
      <c r="D3" s="120"/>
    </row>
    <row r="4" spans="1:8" ht="16.5" customHeight="1" x14ac:dyDescent="0.35">
      <c r="A4" s="729"/>
      <c r="B4" s="729"/>
      <c r="C4" s="729"/>
      <c r="D4" s="120"/>
      <c r="E4" s="136"/>
      <c r="F4" s="597" t="s">
        <v>1359</v>
      </c>
    </row>
    <row r="5" spans="1:8" ht="16.5" customHeight="1" x14ac:dyDescent="0.35">
      <c r="A5" s="729"/>
      <c r="B5" s="729"/>
      <c r="C5" s="729"/>
      <c r="D5" s="120"/>
      <c r="E5" s="698" t="s">
        <v>671</v>
      </c>
      <c r="F5" s="751" t="s">
        <v>1399</v>
      </c>
    </row>
    <row r="6" spans="1:8" ht="16.5" customHeight="1" thickBot="1" x14ac:dyDescent="0.4"/>
    <row r="7" spans="1:8" ht="14.25" customHeight="1" x14ac:dyDescent="0.35">
      <c r="A7" s="1131" t="s">
        <v>538</v>
      </c>
      <c r="B7" s="1132"/>
      <c r="C7" s="1132"/>
      <c r="D7" s="1133"/>
      <c r="E7" s="1134" t="s">
        <v>1358</v>
      </c>
      <c r="F7" s="1134"/>
      <c r="G7" s="1134"/>
      <c r="H7" s="1135"/>
    </row>
    <row r="8" spans="1:8" ht="29" x14ac:dyDescent="0.35">
      <c r="A8" s="128" t="s">
        <v>539</v>
      </c>
      <c r="B8" s="307" t="s">
        <v>540</v>
      </c>
      <c r="C8" s="95" t="s">
        <v>541</v>
      </c>
      <c r="D8" s="95" t="s">
        <v>25</v>
      </c>
      <c r="E8" s="308" t="s">
        <v>22</v>
      </c>
      <c r="F8" s="139" t="s">
        <v>23</v>
      </c>
      <c r="G8" s="308" t="s">
        <v>542</v>
      </c>
      <c r="H8" s="309" t="s">
        <v>25</v>
      </c>
    </row>
    <row r="9" spans="1:8" ht="17.5" customHeight="1" x14ac:dyDescent="0.35">
      <c r="A9" s="363"/>
      <c r="B9" s="1168" t="s">
        <v>1408</v>
      </c>
      <c r="C9" s="59"/>
      <c r="D9" s="2"/>
      <c r="E9" s="800" t="s">
        <v>1365</v>
      </c>
      <c r="F9" s="839" t="s">
        <v>1364</v>
      </c>
      <c r="G9" s="513" t="s">
        <v>1366</v>
      </c>
      <c r="H9" s="41">
        <v>7</v>
      </c>
    </row>
    <row r="10" spans="1:8" ht="14.5" x14ac:dyDescent="0.35">
      <c r="A10" s="363"/>
      <c r="B10" s="1169"/>
      <c r="C10" s="59"/>
      <c r="D10" s="799"/>
      <c r="E10" s="800" t="s">
        <v>1368</v>
      </c>
      <c r="F10" s="839" t="s">
        <v>1367</v>
      </c>
      <c r="G10" s="513" t="s">
        <v>1366</v>
      </c>
      <c r="H10" s="41">
        <v>1</v>
      </c>
    </row>
    <row r="11" spans="1:8" ht="14.5" x14ac:dyDescent="0.35">
      <c r="A11" s="363"/>
      <c r="B11" s="1169"/>
      <c r="C11" s="59"/>
      <c r="D11" s="799"/>
      <c r="E11" s="800"/>
      <c r="F11" s="839" t="s">
        <v>1369</v>
      </c>
      <c r="G11" s="513" t="s">
        <v>1366</v>
      </c>
      <c r="H11" s="41">
        <v>8</v>
      </c>
    </row>
    <row r="12" spans="1:8" ht="14.5" x14ac:dyDescent="0.35">
      <c r="A12" s="363"/>
      <c r="B12" s="1169"/>
      <c r="C12" s="59"/>
      <c r="D12" s="799"/>
      <c r="E12" s="800" t="s">
        <v>1374</v>
      </c>
      <c r="F12" s="839" t="s">
        <v>1373</v>
      </c>
      <c r="G12" s="513" t="s">
        <v>1370</v>
      </c>
      <c r="H12" s="41">
        <v>7</v>
      </c>
    </row>
    <row r="13" spans="1:8" ht="14.5" x14ac:dyDescent="0.35">
      <c r="A13" s="363"/>
      <c r="B13" s="1169"/>
      <c r="C13" s="59"/>
      <c r="D13" s="799"/>
      <c r="E13" s="800" t="s">
        <v>1372</v>
      </c>
      <c r="F13" s="839" t="s">
        <v>1371</v>
      </c>
      <c r="G13" s="513" t="s">
        <v>1370</v>
      </c>
      <c r="H13" s="41">
        <v>4</v>
      </c>
    </row>
    <row r="14" spans="1:8" ht="15.5" customHeight="1" x14ac:dyDescent="0.35">
      <c r="A14" s="363"/>
      <c r="B14" s="1169"/>
      <c r="C14" s="59"/>
      <c r="D14" s="799"/>
      <c r="E14" s="836" t="s">
        <v>1376</v>
      </c>
      <c r="F14" s="839" t="s">
        <v>1375</v>
      </c>
      <c r="G14" s="513" t="s">
        <v>1370</v>
      </c>
      <c r="H14" s="41">
        <v>8</v>
      </c>
    </row>
    <row r="15" spans="1:8" ht="14.5" x14ac:dyDescent="0.35">
      <c r="A15" s="363"/>
      <c r="B15" s="1169"/>
      <c r="C15" s="59"/>
      <c r="D15" s="799"/>
      <c r="E15" s="836" t="s">
        <v>1378</v>
      </c>
      <c r="F15" s="839" t="s">
        <v>1377</v>
      </c>
      <c r="G15" s="513" t="s">
        <v>1370</v>
      </c>
      <c r="H15" s="41">
        <v>8</v>
      </c>
    </row>
    <row r="16" spans="1:8" ht="14.5" x14ac:dyDescent="0.35">
      <c r="A16" s="363"/>
      <c r="B16" s="1170"/>
      <c r="C16" s="59"/>
      <c r="D16" s="799"/>
      <c r="E16" s="800" t="s">
        <v>1379</v>
      </c>
      <c r="F16" s="839" t="s">
        <v>64</v>
      </c>
      <c r="G16" s="513" t="s">
        <v>1380</v>
      </c>
      <c r="H16" s="41">
        <v>7</v>
      </c>
    </row>
    <row r="17" spans="1:8" ht="14.5" x14ac:dyDescent="0.35">
      <c r="A17" s="363"/>
      <c r="B17" s="837"/>
      <c r="C17" s="59"/>
      <c r="D17" s="799"/>
      <c r="E17" s="800" t="s">
        <v>1382</v>
      </c>
      <c r="F17" s="839" t="s">
        <v>1381</v>
      </c>
      <c r="G17" s="513" t="s">
        <v>1380</v>
      </c>
      <c r="H17" s="41">
        <v>4</v>
      </c>
    </row>
    <row r="18" spans="1:8" ht="14.5" x14ac:dyDescent="0.35">
      <c r="A18" s="363"/>
      <c r="B18" s="837"/>
      <c r="C18" s="59"/>
      <c r="D18" s="799"/>
      <c r="E18" s="800" t="s">
        <v>1384</v>
      </c>
      <c r="F18" s="839" t="s">
        <v>1383</v>
      </c>
      <c r="G18" s="513" t="s">
        <v>1380</v>
      </c>
      <c r="H18" s="41">
        <v>4</v>
      </c>
    </row>
    <row r="19" spans="1:8" ht="14.5" x14ac:dyDescent="0.35">
      <c r="A19" s="363"/>
      <c r="B19" s="837"/>
      <c r="C19" s="59"/>
      <c r="D19" s="799"/>
      <c r="E19" s="800" t="s">
        <v>1386</v>
      </c>
      <c r="F19" s="839" t="s">
        <v>1385</v>
      </c>
      <c r="G19" s="513" t="s">
        <v>1380</v>
      </c>
      <c r="H19" s="41">
        <v>4</v>
      </c>
    </row>
    <row r="20" spans="1:8" ht="14.5" x14ac:dyDescent="0.35">
      <c r="A20" s="363"/>
      <c r="B20" s="837"/>
      <c r="C20" s="59"/>
      <c r="D20" s="799"/>
      <c r="E20" s="800" t="s">
        <v>1388</v>
      </c>
      <c r="F20" s="839" t="s">
        <v>1387</v>
      </c>
      <c r="G20" s="513" t="s">
        <v>1380</v>
      </c>
      <c r="H20" s="41">
        <v>7</v>
      </c>
    </row>
    <row r="21" spans="1:8" ht="14.5" x14ac:dyDescent="0.35">
      <c r="A21" s="363"/>
      <c r="B21" s="837"/>
      <c r="C21" s="59"/>
      <c r="D21" s="799"/>
      <c r="E21" s="800" t="s">
        <v>1390</v>
      </c>
      <c r="F21" s="839" t="s">
        <v>1389</v>
      </c>
      <c r="G21" s="513" t="s">
        <v>1380</v>
      </c>
      <c r="H21" s="41">
        <v>4</v>
      </c>
    </row>
    <row r="22" spans="1:8" ht="14.5" x14ac:dyDescent="0.35">
      <c r="A22" s="363"/>
      <c r="B22" s="837"/>
      <c r="C22" s="59"/>
      <c r="D22" s="799"/>
      <c r="E22" s="800" t="s">
        <v>1392</v>
      </c>
      <c r="F22" s="839" t="s">
        <v>1391</v>
      </c>
      <c r="G22" s="513" t="s">
        <v>1395</v>
      </c>
      <c r="H22" s="41">
        <v>4</v>
      </c>
    </row>
    <row r="23" spans="1:8" ht="14.5" x14ac:dyDescent="0.35">
      <c r="A23" s="363"/>
      <c r="B23" s="837"/>
      <c r="C23" s="59"/>
      <c r="D23" s="799"/>
      <c r="E23" s="800" t="s">
        <v>1394</v>
      </c>
      <c r="F23" s="839" t="s">
        <v>1393</v>
      </c>
      <c r="G23" s="513" t="s">
        <v>1395</v>
      </c>
      <c r="H23" s="41">
        <v>4</v>
      </c>
    </row>
    <row r="24" spans="1:8" ht="14.5" x14ac:dyDescent="0.35">
      <c r="A24" s="363"/>
      <c r="B24" s="837"/>
      <c r="C24" s="59"/>
      <c r="D24" s="799"/>
      <c r="E24" s="800" t="s">
        <v>1397</v>
      </c>
      <c r="F24" s="839" t="s">
        <v>1396</v>
      </c>
      <c r="G24" s="513" t="s">
        <v>1395</v>
      </c>
      <c r="H24" s="41">
        <v>4</v>
      </c>
    </row>
    <row r="25" spans="1:8" ht="14.5" x14ac:dyDescent="0.35">
      <c r="A25" s="363"/>
      <c r="B25" s="837"/>
      <c r="C25" s="59"/>
      <c r="D25" s="799"/>
      <c r="E25" s="800"/>
      <c r="F25" s="839" t="s">
        <v>1398</v>
      </c>
      <c r="G25" s="513" t="s">
        <v>1395</v>
      </c>
      <c r="H25" s="41">
        <v>4</v>
      </c>
    </row>
    <row r="26" spans="1:8" ht="14.5" x14ac:dyDescent="0.35">
      <c r="A26" s="363"/>
      <c r="B26" s="837"/>
      <c r="C26" s="59"/>
      <c r="D26" s="799"/>
      <c r="E26" s="800"/>
      <c r="F26" s="3"/>
      <c r="G26" s="513"/>
      <c r="H26" s="41"/>
    </row>
    <row r="27" spans="1:8" ht="15" thickBot="1" x14ac:dyDescent="0.4">
      <c r="A27" s="838"/>
      <c r="B27" s="83"/>
      <c r="C27" s="133"/>
      <c r="D27" s="133"/>
      <c r="E27" s="134"/>
      <c r="F27" s="134"/>
      <c r="G27" s="133" t="s">
        <v>37</v>
      </c>
      <c r="H27" s="135">
        <f>SUM(H9:H25)</f>
        <v>89</v>
      </c>
    </row>
    <row r="74" spans="1:9" ht="16.5" customHeight="1" thickBot="1" x14ac:dyDescent="0.4"/>
    <row r="75" spans="1:9" ht="16.5" customHeight="1" x14ac:dyDescent="0.35">
      <c r="A75" s="974" t="s">
        <v>538</v>
      </c>
      <c r="B75" s="975"/>
      <c r="C75" s="975"/>
      <c r="D75" s="975"/>
      <c r="E75" s="1054" t="s">
        <v>1323</v>
      </c>
      <c r="F75" s="1055"/>
      <c r="G75" s="1055"/>
      <c r="H75" s="1055"/>
      <c r="I75" s="1056"/>
    </row>
    <row r="76" spans="1:9" ht="16.5" customHeight="1" thickBot="1" x14ac:dyDescent="0.4">
      <c r="A76" s="254" t="s">
        <v>586</v>
      </c>
      <c r="B76" s="238" t="s">
        <v>540</v>
      </c>
      <c r="C76" s="239" t="s">
        <v>587</v>
      </c>
      <c r="D76" s="239" t="s">
        <v>25</v>
      </c>
      <c r="E76" s="240" t="s">
        <v>1325</v>
      </c>
      <c r="F76" s="240" t="s">
        <v>1326</v>
      </c>
      <c r="G76" s="808" t="s">
        <v>1328</v>
      </c>
      <c r="H76" s="808" t="s">
        <v>1196</v>
      </c>
      <c r="I76" s="241" t="s">
        <v>25</v>
      </c>
    </row>
    <row r="77" spans="1:9" ht="16.5" customHeight="1" x14ac:dyDescent="0.35">
      <c r="A77" s="821"/>
      <c r="B77" s="979" t="s">
        <v>1295</v>
      </c>
      <c r="C77" s="818"/>
      <c r="D77" s="818"/>
      <c r="E77" s="1057" t="s">
        <v>1343</v>
      </c>
      <c r="F77" s="1071" t="s">
        <v>1344</v>
      </c>
      <c r="G77" s="1075" t="s">
        <v>1345</v>
      </c>
      <c r="H77" s="1075" t="s">
        <v>54</v>
      </c>
      <c r="I77" s="1085">
        <v>7</v>
      </c>
    </row>
    <row r="78" spans="1:9" ht="16.5" customHeight="1" x14ac:dyDescent="0.35">
      <c r="A78" s="820"/>
      <c r="B78" s="980"/>
      <c r="C78" s="816"/>
      <c r="D78" s="816"/>
      <c r="E78" s="1057"/>
      <c r="F78" s="1071"/>
      <c r="G78" s="1075"/>
      <c r="H78" s="1075"/>
      <c r="I78" s="1085"/>
    </row>
    <row r="79" spans="1:9" ht="16.5" customHeight="1" x14ac:dyDescent="0.35">
      <c r="A79" s="820"/>
      <c r="B79" s="980"/>
      <c r="C79" s="816"/>
      <c r="D79" s="816"/>
      <c r="E79" s="1057"/>
      <c r="F79" s="1071"/>
      <c r="G79" s="1075"/>
      <c r="H79" s="1075"/>
      <c r="I79" s="1085"/>
    </row>
    <row r="80" spans="1:9" ht="16.5" customHeight="1" x14ac:dyDescent="0.35">
      <c r="A80" s="820"/>
      <c r="B80" s="980"/>
      <c r="C80" s="816"/>
      <c r="D80" s="816"/>
      <c r="E80" s="1057"/>
      <c r="F80" s="1071"/>
      <c r="G80" s="1075"/>
      <c r="H80" s="1075"/>
      <c r="I80" s="1085"/>
    </row>
    <row r="81" spans="1:9" ht="16.5" customHeight="1" x14ac:dyDescent="0.35">
      <c r="A81" s="820"/>
      <c r="B81" s="980"/>
      <c r="C81" s="816"/>
      <c r="D81" s="816"/>
      <c r="E81" s="1057"/>
      <c r="F81" s="1071"/>
      <c r="G81" s="1075"/>
      <c r="H81" s="1075"/>
      <c r="I81" s="1085"/>
    </row>
    <row r="82" spans="1:9" ht="16.5" customHeight="1" x14ac:dyDescent="0.35">
      <c r="A82" s="820"/>
      <c r="B82" s="980"/>
      <c r="C82" s="816"/>
      <c r="D82" s="816"/>
      <c r="E82" s="1057"/>
      <c r="F82" s="1071"/>
      <c r="G82" s="1075"/>
      <c r="H82" s="1075"/>
      <c r="I82" s="1085"/>
    </row>
    <row r="83" spans="1:9" ht="16.5" customHeight="1" x14ac:dyDescent="0.35">
      <c r="A83" s="820"/>
      <c r="B83" s="980"/>
      <c r="C83" s="816"/>
      <c r="D83" s="816"/>
      <c r="E83" s="1057"/>
      <c r="F83" s="1071"/>
      <c r="G83" s="1075"/>
      <c r="H83" s="1075"/>
      <c r="I83" s="1085"/>
    </row>
    <row r="84" spans="1:9" ht="16.5" customHeight="1" x14ac:dyDescent="0.35">
      <c r="A84" s="820"/>
      <c r="B84" s="980"/>
      <c r="C84" s="816"/>
      <c r="D84" s="816"/>
      <c r="E84" s="1057"/>
      <c r="F84" s="1071"/>
      <c r="G84" s="1075"/>
      <c r="H84" s="1075"/>
      <c r="I84" s="1085"/>
    </row>
    <row r="85" spans="1:9" ht="16.5" customHeight="1" x14ac:dyDescent="0.35">
      <c r="A85" s="820"/>
      <c r="B85" s="980"/>
      <c r="C85" s="816"/>
      <c r="D85" s="816"/>
      <c r="E85" s="1057"/>
      <c r="F85" s="1071"/>
      <c r="G85" s="1075"/>
      <c r="H85" s="1075"/>
      <c r="I85" s="1085"/>
    </row>
    <row r="86" spans="1:9" ht="16.5" customHeight="1" thickBot="1" x14ac:dyDescent="0.4">
      <c r="A86" s="820"/>
      <c r="B86" s="981"/>
      <c r="C86" s="816"/>
      <c r="D86" s="816"/>
      <c r="E86" s="1058"/>
      <c r="F86" s="1072"/>
      <c r="G86" s="1076"/>
      <c r="H86" s="1076"/>
      <c r="I86" s="1086"/>
    </row>
    <row r="87" spans="1:9" ht="16.5" customHeight="1" x14ac:dyDescent="0.35">
      <c r="A87" s="820"/>
      <c r="B87" s="817"/>
      <c r="C87" s="816"/>
      <c r="D87" s="816"/>
      <c r="E87" s="1057" t="s">
        <v>1330</v>
      </c>
      <c r="F87" s="1067" t="s">
        <v>1331</v>
      </c>
      <c r="G87" s="1060" t="s">
        <v>1346</v>
      </c>
      <c r="H87" s="1090" t="s">
        <v>1342</v>
      </c>
      <c r="I87" s="1065">
        <v>7</v>
      </c>
    </row>
    <row r="88" spans="1:9" ht="16.5" customHeight="1" x14ac:dyDescent="0.35">
      <c r="A88" s="820"/>
      <c r="B88" s="817"/>
      <c r="C88" s="816"/>
      <c r="D88" s="816"/>
      <c r="E88" s="1057"/>
      <c r="F88" s="1067"/>
      <c r="G88" s="1060"/>
      <c r="H88" s="1090"/>
      <c r="I88" s="1069"/>
    </row>
    <row r="89" spans="1:9" ht="16.5" customHeight="1" x14ac:dyDescent="0.35">
      <c r="A89" s="820"/>
      <c r="B89" s="817"/>
      <c r="C89" s="816"/>
      <c r="D89" s="816"/>
      <c r="E89" s="1057"/>
      <c r="F89" s="1067"/>
      <c r="G89" s="1060"/>
      <c r="H89" s="1090"/>
      <c r="I89" s="1069"/>
    </row>
    <row r="90" spans="1:9" ht="16.5" customHeight="1" x14ac:dyDescent="0.35">
      <c r="A90" s="820"/>
      <c r="B90" s="817"/>
      <c r="C90" s="816"/>
      <c r="D90" s="816"/>
      <c r="E90" s="1057"/>
      <c r="F90" s="1067"/>
      <c r="G90" s="1060"/>
      <c r="H90" s="1090"/>
      <c r="I90" s="1069"/>
    </row>
    <row r="91" spans="1:9" ht="16.5" customHeight="1" x14ac:dyDescent="0.35">
      <c r="A91" s="820"/>
      <c r="B91" s="817"/>
      <c r="C91" s="816"/>
      <c r="D91" s="816"/>
      <c r="E91" s="1057"/>
      <c r="F91" s="1067"/>
      <c r="G91" s="1060"/>
      <c r="H91" s="1090"/>
      <c r="I91" s="1069"/>
    </row>
    <row r="92" spans="1:9" ht="16.5" customHeight="1" thickBot="1" x14ac:dyDescent="0.4">
      <c r="A92" s="820"/>
      <c r="B92" s="817"/>
      <c r="C92" s="816"/>
      <c r="D92" s="816"/>
      <c r="E92" s="1058"/>
      <c r="F92" s="1068"/>
      <c r="G92" s="1061"/>
      <c r="H92" s="1091"/>
      <c r="I92" s="1066"/>
    </row>
    <row r="93" spans="1:9" ht="16.5" customHeight="1" x14ac:dyDescent="0.35">
      <c r="A93" s="820"/>
      <c r="B93" s="817"/>
      <c r="C93" s="816"/>
      <c r="D93" s="816"/>
      <c r="E93" s="1073" t="s">
        <v>1332</v>
      </c>
      <c r="F93" s="1077" t="s">
        <v>1333</v>
      </c>
      <c r="G93" s="1059" t="s">
        <v>1346</v>
      </c>
      <c r="H93" s="1062" t="s">
        <v>1342</v>
      </c>
      <c r="I93" s="1065">
        <v>4</v>
      </c>
    </row>
    <row r="94" spans="1:9" ht="16.5" customHeight="1" thickBot="1" x14ac:dyDescent="0.4">
      <c r="A94" s="820"/>
      <c r="B94" s="817"/>
      <c r="C94" s="816"/>
      <c r="D94" s="816"/>
      <c r="E94" s="1058"/>
      <c r="F94" s="1068"/>
      <c r="G94" s="1061"/>
      <c r="H94" s="1064"/>
      <c r="I94" s="1066"/>
    </row>
    <row r="95" spans="1:9" ht="16.5" customHeight="1" x14ac:dyDescent="0.35">
      <c r="A95" s="820"/>
      <c r="B95" s="817"/>
      <c r="C95" s="816"/>
      <c r="D95" s="816"/>
      <c r="E95" s="1073" t="s">
        <v>1347</v>
      </c>
      <c r="F95" s="1070" t="s">
        <v>1338</v>
      </c>
      <c r="G95" s="1074" t="s">
        <v>1345</v>
      </c>
      <c r="H95" s="1074" t="s">
        <v>1342</v>
      </c>
      <c r="I95" s="1084">
        <v>3</v>
      </c>
    </row>
    <row r="96" spans="1:9" ht="16.5" customHeight="1" x14ac:dyDescent="0.35">
      <c r="A96" s="821"/>
      <c r="B96" s="819"/>
      <c r="C96" s="818"/>
      <c r="D96" s="818"/>
      <c r="E96" s="1057"/>
      <c r="F96" s="1071"/>
      <c r="G96" s="1075"/>
      <c r="H96" s="1075"/>
      <c r="I96" s="1085"/>
    </row>
    <row r="97" spans="1:9" ht="16.5" customHeight="1" x14ac:dyDescent="0.35">
      <c r="A97" s="821"/>
      <c r="B97" s="819"/>
      <c r="C97" s="818"/>
      <c r="D97" s="818"/>
      <c r="E97" s="1057"/>
      <c r="F97" s="1071"/>
      <c r="G97" s="1075"/>
      <c r="H97" s="1075"/>
      <c r="I97" s="1085"/>
    </row>
    <row r="98" spans="1:9" ht="16.5" customHeight="1" x14ac:dyDescent="0.35">
      <c r="A98" s="821"/>
      <c r="B98" s="819"/>
      <c r="C98" s="818"/>
      <c r="D98" s="818"/>
      <c r="E98" s="1057"/>
      <c r="F98" s="1071"/>
      <c r="G98" s="1075"/>
      <c r="H98" s="1075"/>
      <c r="I98" s="1085"/>
    </row>
    <row r="99" spans="1:9" ht="16.5" customHeight="1" x14ac:dyDescent="0.35">
      <c r="A99" s="821"/>
      <c r="B99" s="819"/>
      <c r="C99" s="818"/>
      <c r="D99" s="818"/>
      <c r="E99" s="1057"/>
      <c r="F99" s="1071"/>
      <c r="G99" s="1075"/>
      <c r="H99" s="1075"/>
      <c r="I99" s="1085"/>
    </row>
    <row r="100" spans="1:9" ht="16.5" customHeight="1" thickBot="1" x14ac:dyDescent="0.4">
      <c r="A100" s="821"/>
      <c r="B100" s="819"/>
      <c r="C100" s="818"/>
      <c r="D100" s="818"/>
      <c r="E100" s="1058"/>
      <c r="F100" s="1072"/>
      <c r="G100" s="1076"/>
      <c r="H100" s="1076"/>
      <c r="I100" s="1086"/>
    </row>
    <row r="101" spans="1:9" ht="16.5" customHeight="1" x14ac:dyDescent="0.35">
      <c r="A101" s="821"/>
      <c r="B101" s="819"/>
      <c r="C101" s="818"/>
      <c r="D101" s="818"/>
      <c r="E101" s="1073" t="s">
        <v>1348</v>
      </c>
      <c r="F101" s="1070" t="s">
        <v>1338</v>
      </c>
      <c r="G101" s="1074" t="s">
        <v>1345</v>
      </c>
      <c r="H101" s="1074" t="s">
        <v>1342</v>
      </c>
      <c r="I101" s="1084">
        <v>3</v>
      </c>
    </row>
    <row r="102" spans="1:9" ht="16.5" customHeight="1" x14ac:dyDescent="0.35">
      <c r="A102" s="821"/>
      <c r="B102" s="819"/>
      <c r="C102" s="818"/>
      <c r="D102" s="818"/>
      <c r="E102" s="1057"/>
      <c r="F102" s="1071"/>
      <c r="G102" s="1075"/>
      <c r="H102" s="1075"/>
      <c r="I102" s="1085"/>
    </row>
    <row r="103" spans="1:9" ht="16.5" customHeight="1" x14ac:dyDescent="0.35">
      <c r="A103" s="821"/>
      <c r="B103" s="819"/>
      <c r="C103" s="818"/>
      <c r="D103" s="818"/>
      <c r="E103" s="1057"/>
      <c r="F103" s="1071"/>
      <c r="G103" s="1075"/>
      <c r="H103" s="1075"/>
      <c r="I103" s="1085"/>
    </row>
    <row r="104" spans="1:9" ht="16.5" customHeight="1" x14ac:dyDescent="0.35">
      <c r="A104" s="821"/>
      <c r="B104" s="819"/>
      <c r="C104" s="818"/>
      <c r="D104" s="818"/>
      <c r="E104" s="1057"/>
      <c r="F104" s="1071"/>
      <c r="G104" s="1075"/>
      <c r="H104" s="1075"/>
      <c r="I104" s="1085"/>
    </row>
    <row r="105" spans="1:9" ht="16.5" customHeight="1" thickBot="1" x14ac:dyDescent="0.4">
      <c r="A105" s="821"/>
      <c r="B105" s="819"/>
      <c r="C105" s="818"/>
      <c r="D105" s="818"/>
      <c r="E105" s="1058"/>
      <c r="F105" s="1072"/>
      <c r="G105" s="1076"/>
      <c r="H105" s="1076"/>
      <c r="I105" s="1086"/>
    </row>
    <row r="106" spans="1:9" s="23" customFormat="1" ht="16.5" customHeight="1" x14ac:dyDescent="0.35">
      <c r="A106" s="822"/>
      <c r="B106" s="813"/>
      <c r="C106" s="814"/>
      <c r="D106" s="815"/>
      <c r="E106" s="1057" t="s">
        <v>1324</v>
      </c>
      <c r="F106" s="1067" t="s">
        <v>1327</v>
      </c>
      <c r="G106" s="1060" t="s">
        <v>1329</v>
      </c>
      <c r="H106" s="1075" t="s">
        <v>1342</v>
      </c>
      <c r="I106" s="1069">
        <v>7</v>
      </c>
    </row>
    <row r="107" spans="1:9" s="727" customFormat="1" ht="16.5" customHeight="1" x14ac:dyDescent="0.35">
      <c r="A107" s="676"/>
      <c r="B107" s="805"/>
      <c r="C107" s="674"/>
      <c r="D107" s="806"/>
      <c r="E107" s="1057"/>
      <c r="F107" s="1067"/>
      <c r="G107" s="1060"/>
      <c r="H107" s="1075"/>
      <c r="I107" s="1069"/>
    </row>
    <row r="108" spans="1:9" s="727" customFormat="1" ht="16.5" customHeight="1" x14ac:dyDescent="0.35">
      <c r="A108" s="670"/>
      <c r="B108" s="656"/>
      <c r="C108" s="657"/>
      <c r="D108" s="658"/>
      <c r="E108" s="1057"/>
      <c r="F108" s="1067"/>
      <c r="G108" s="1060"/>
      <c r="H108" s="1075"/>
      <c r="I108" s="1069"/>
    </row>
    <row r="109" spans="1:9" s="727" customFormat="1" ht="16.5" customHeight="1" x14ac:dyDescent="0.35">
      <c r="A109" s="670"/>
      <c r="B109" s="656"/>
      <c r="C109" s="657"/>
      <c r="D109" s="658"/>
      <c r="E109" s="1057"/>
      <c r="F109" s="1067"/>
      <c r="G109" s="1060"/>
      <c r="H109" s="1075"/>
      <c r="I109" s="1069"/>
    </row>
    <row r="110" spans="1:9" ht="21" customHeight="1" thickBot="1" x14ac:dyDescent="0.4">
      <c r="A110" s="676"/>
      <c r="B110" s="675"/>
      <c r="C110" s="674"/>
      <c r="D110" s="675"/>
      <c r="E110" s="1058"/>
      <c r="F110" s="1068"/>
      <c r="G110" s="1061"/>
      <c r="H110" s="1076"/>
      <c r="I110" s="1066"/>
    </row>
    <row r="111" spans="1:9" ht="16.5" customHeight="1" x14ac:dyDescent="0.35">
      <c r="A111" s="676"/>
      <c r="B111" s="679"/>
      <c r="C111" s="674"/>
      <c r="D111" s="675"/>
      <c r="E111" s="1073" t="s">
        <v>1334</v>
      </c>
      <c r="F111" s="1077" t="s">
        <v>1338</v>
      </c>
      <c r="G111" s="1059" t="s">
        <v>1329</v>
      </c>
      <c r="H111" s="1062" t="s">
        <v>1342</v>
      </c>
      <c r="I111" s="1065">
        <v>3</v>
      </c>
    </row>
    <row r="112" spans="1:9" ht="16.5" customHeight="1" x14ac:dyDescent="0.35">
      <c r="A112" s="676"/>
      <c r="B112" s="679"/>
      <c r="C112" s="674"/>
      <c r="D112" s="675"/>
      <c r="E112" s="1057"/>
      <c r="F112" s="1067"/>
      <c r="G112" s="1060"/>
      <c r="H112" s="1063"/>
      <c r="I112" s="1069"/>
    </row>
    <row r="113" spans="1:9" ht="16.5" customHeight="1" x14ac:dyDescent="0.35">
      <c r="A113" s="676"/>
      <c r="B113" s="679"/>
      <c r="C113" s="674"/>
      <c r="D113" s="675"/>
      <c r="E113" s="1057"/>
      <c r="F113" s="1067"/>
      <c r="G113" s="1060"/>
      <c r="H113" s="1063"/>
      <c r="I113" s="1069"/>
    </row>
    <row r="114" spans="1:9" ht="16.5" customHeight="1" x14ac:dyDescent="0.35">
      <c r="A114" s="676"/>
      <c r="B114" s="679"/>
      <c r="C114" s="674"/>
      <c r="D114" s="675"/>
      <c r="E114" s="1057"/>
      <c r="F114" s="1067"/>
      <c r="G114" s="1060"/>
      <c r="H114" s="1063"/>
      <c r="I114" s="1069"/>
    </row>
    <row r="115" spans="1:9" ht="16.5" customHeight="1" thickBot="1" x14ac:dyDescent="0.4">
      <c r="A115" s="676"/>
      <c r="B115" s="679"/>
      <c r="C115" s="674"/>
      <c r="D115" s="675"/>
      <c r="E115" s="1058"/>
      <c r="F115" s="1068"/>
      <c r="G115" s="1061"/>
      <c r="H115" s="1064"/>
      <c r="I115" s="1066"/>
    </row>
    <row r="116" spans="1:9" ht="16.5" customHeight="1" x14ac:dyDescent="0.35">
      <c r="A116" s="676"/>
      <c r="B116" s="679"/>
      <c r="C116" s="674"/>
      <c r="D116" s="675"/>
      <c r="E116" s="1073" t="s">
        <v>1335</v>
      </c>
      <c r="F116" s="1077" t="s">
        <v>1339</v>
      </c>
      <c r="G116" s="1059" t="s">
        <v>1329</v>
      </c>
      <c r="H116" s="1062" t="s">
        <v>1342</v>
      </c>
      <c r="I116" s="1065">
        <v>3</v>
      </c>
    </row>
    <row r="117" spans="1:9" ht="21" customHeight="1" thickBot="1" x14ac:dyDescent="0.4">
      <c r="A117" s="676"/>
      <c r="B117" s="679"/>
      <c r="C117" s="674"/>
      <c r="D117" s="675"/>
      <c r="E117" s="1058"/>
      <c r="F117" s="1068"/>
      <c r="G117" s="1061"/>
      <c r="H117" s="1064"/>
      <c r="I117" s="1066"/>
    </row>
    <row r="118" spans="1:9" ht="22" customHeight="1" thickBot="1" x14ac:dyDescent="0.4">
      <c r="A118" s="676"/>
      <c r="B118" s="679"/>
      <c r="C118" s="674"/>
      <c r="D118" s="675"/>
      <c r="E118" s="809" t="s">
        <v>1336</v>
      </c>
      <c r="F118" s="810" t="s">
        <v>1340</v>
      </c>
      <c r="G118" s="811" t="s">
        <v>1329</v>
      </c>
      <c r="H118" s="812" t="s">
        <v>1342</v>
      </c>
      <c r="I118" s="823">
        <v>3</v>
      </c>
    </row>
    <row r="119" spans="1:9" ht="16.5" customHeight="1" x14ac:dyDescent="0.35">
      <c r="A119" s="676"/>
      <c r="B119" s="679"/>
      <c r="C119" s="674"/>
      <c r="D119" s="675"/>
      <c r="E119" s="1073" t="s">
        <v>1337</v>
      </c>
      <c r="F119" s="1077" t="s">
        <v>1341</v>
      </c>
      <c r="G119" s="1059" t="s">
        <v>1329</v>
      </c>
      <c r="H119" s="1062" t="s">
        <v>1342</v>
      </c>
      <c r="I119" s="1065">
        <v>3</v>
      </c>
    </row>
    <row r="120" spans="1:9" ht="16.5" customHeight="1" x14ac:dyDescent="0.35">
      <c r="A120" s="825"/>
      <c r="B120" s="826"/>
      <c r="C120" s="827"/>
      <c r="D120" s="828"/>
      <c r="E120" s="1057"/>
      <c r="F120" s="1067"/>
      <c r="G120" s="1060"/>
      <c r="H120" s="1063"/>
      <c r="I120" s="1069"/>
    </row>
    <row r="121" spans="1:9" ht="16.5" customHeight="1" thickBot="1" x14ac:dyDescent="0.4">
      <c r="A121" s="681"/>
      <c r="B121" s="680"/>
      <c r="C121" s="678"/>
      <c r="D121" s="677"/>
      <c r="E121" s="1058"/>
      <c r="F121" s="1068"/>
      <c r="G121" s="1061"/>
      <c r="H121" s="1064"/>
      <c r="I121" s="1066"/>
    </row>
    <row r="122" spans="1:9" ht="11" customHeight="1" thickBot="1" x14ac:dyDescent="0.4">
      <c r="A122" s="704"/>
      <c r="B122" s="834"/>
      <c r="C122" s="705"/>
      <c r="D122" s="706"/>
      <c r="E122" s="829"/>
      <c r="F122" s="830"/>
      <c r="G122" s="831"/>
      <c r="H122" s="832"/>
      <c r="I122" s="833"/>
    </row>
    <row r="123" spans="1:9" ht="16.5" customHeight="1" thickBot="1" x14ac:dyDescent="0.4">
      <c r="A123" s="804"/>
      <c r="B123" s="679"/>
      <c r="C123" s="674"/>
      <c r="D123" s="675"/>
      <c r="E123" s="1078" t="s">
        <v>1349</v>
      </c>
      <c r="F123" s="1079"/>
      <c r="G123" s="1079"/>
      <c r="H123" s="1079"/>
      <c r="I123" s="1080"/>
    </row>
    <row r="124" spans="1:9" ht="16.5" customHeight="1" x14ac:dyDescent="0.35">
      <c r="A124" s="804"/>
      <c r="B124" s="679"/>
      <c r="C124" s="674"/>
      <c r="D124" s="675"/>
      <c r="E124" s="1081" t="s">
        <v>1350</v>
      </c>
      <c r="F124" s="1082"/>
      <c r="G124" s="1082"/>
      <c r="H124" s="1082"/>
      <c r="I124" s="1083"/>
    </row>
    <row r="125" spans="1:9" ht="16.5" customHeight="1" x14ac:dyDescent="0.35">
      <c r="A125" s="804"/>
      <c r="B125" s="679"/>
      <c r="C125" s="674"/>
      <c r="D125" s="675"/>
      <c r="E125" s="1081"/>
      <c r="F125" s="1082"/>
      <c r="G125" s="1082"/>
      <c r="H125" s="1082"/>
      <c r="I125" s="1083"/>
    </row>
    <row r="126" spans="1:9" ht="16.5" customHeight="1" x14ac:dyDescent="0.35">
      <c r="A126" s="804"/>
      <c r="B126" s="679"/>
      <c r="C126" s="674"/>
      <c r="D126" s="675"/>
      <c r="E126" s="1081" t="s">
        <v>1351</v>
      </c>
      <c r="F126" s="1082"/>
      <c r="G126" s="1082"/>
      <c r="H126" s="1082"/>
      <c r="I126" s="1083"/>
    </row>
    <row r="127" spans="1:9" ht="16.5" customHeight="1" x14ac:dyDescent="0.35">
      <c r="A127" s="804"/>
      <c r="B127" s="679"/>
      <c r="C127" s="674"/>
      <c r="D127" s="675"/>
      <c r="E127" s="1081"/>
      <c r="F127" s="1082"/>
      <c r="G127" s="1082"/>
      <c r="H127" s="1082"/>
      <c r="I127" s="1083"/>
    </row>
    <row r="128" spans="1:9" ht="16.5" customHeight="1" x14ac:dyDescent="0.35">
      <c r="A128" s="804"/>
      <c r="B128" s="679"/>
      <c r="C128" s="674"/>
      <c r="D128" s="675"/>
      <c r="E128" s="1081" t="s">
        <v>1352</v>
      </c>
      <c r="F128" s="1082"/>
      <c r="G128" s="1082"/>
      <c r="H128" s="1082"/>
      <c r="I128" s="1083"/>
    </row>
    <row r="129" spans="1:9" ht="16.5" customHeight="1" thickBot="1" x14ac:dyDescent="0.4">
      <c r="A129" s="835"/>
      <c r="B129" s="680"/>
      <c r="C129" s="678"/>
      <c r="D129" s="677"/>
      <c r="E129" s="1087"/>
      <c r="F129" s="1088"/>
      <c r="G129" s="1088"/>
      <c r="H129" s="1088"/>
      <c r="I129" s="1089"/>
    </row>
    <row r="130" spans="1:9" ht="16.5" customHeight="1" thickBot="1" x14ac:dyDescent="0.4">
      <c r="A130" s="175"/>
      <c r="B130" s="176"/>
      <c r="C130" s="177"/>
      <c r="D130" s="177"/>
      <c r="E130" s="177"/>
      <c r="F130" s="177"/>
      <c r="G130" s="807"/>
      <c r="H130" s="177" t="s">
        <v>37</v>
      </c>
      <c r="I130" s="824">
        <f>SUM(I77:I121)</f>
        <v>43</v>
      </c>
    </row>
  </sheetData>
  <mergeCells count="57">
    <mergeCell ref="E123:I123"/>
    <mergeCell ref="E124:I125"/>
    <mergeCell ref="E126:I127"/>
    <mergeCell ref="E128:I129"/>
    <mergeCell ref="E116:E117"/>
    <mergeCell ref="F116:F117"/>
    <mergeCell ref="G116:G117"/>
    <mergeCell ref="H116:H117"/>
    <mergeCell ref="I116:I117"/>
    <mergeCell ref="E119:E121"/>
    <mergeCell ref="F119:F121"/>
    <mergeCell ref="G119:G121"/>
    <mergeCell ref="H119:H121"/>
    <mergeCell ref="I119:I121"/>
    <mergeCell ref="E106:E110"/>
    <mergeCell ref="F106:F110"/>
    <mergeCell ref="G106:G110"/>
    <mergeCell ref="H106:H110"/>
    <mergeCell ref="I106:I110"/>
    <mergeCell ref="E111:E115"/>
    <mergeCell ref="F111:F115"/>
    <mergeCell ref="G111:G115"/>
    <mergeCell ref="H111:H115"/>
    <mergeCell ref="I111:I115"/>
    <mergeCell ref="E95:E100"/>
    <mergeCell ref="F95:F100"/>
    <mergeCell ref="G95:G100"/>
    <mergeCell ref="H95:H100"/>
    <mergeCell ref="I95:I100"/>
    <mergeCell ref="E101:E105"/>
    <mergeCell ref="F101:F105"/>
    <mergeCell ref="G101:G105"/>
    <mergeCell ref="H101:H105"/>
    <mergeCell ref="I101:I105"/>
    <mergeCell ref="E87:E92"/>
    <mergeCell ref="F87:F92"/>
    <mergeCell ref="G87:G92"/>
    <mergeCell ref="H87:H92"/>
    <mergeCell ref="I87:I92"/>
    <mergeCell ref="E93:E94"/>
    <mergeCell ref="F93:F94"/>
    <mergeCell ref="G93:G94"/>
    <mergeCell ref="H93:H94"/>
    <mergeCell ref="I93:I94"/>
    <mergeCell ref="I77:I86"/>
    <mergeCell ref="A1:B1"/>
    <mergeCell ref="A2:B2"/>
    <mergeCell ref="A7:D7"/>
    <mergeCell ref="E7:H7"/>
    <mergeCell ref="B9:B16"/>
    <mergeCell ref="A75:D75"/>
    <mergeCell ref="E75:I75"/>
    <mergeCell ref="B77:B86"/>
    <mergeCell ref="E77:E86"/>
    <mergeCell ref="F77:F86"/>
    <mergeCell ref="G77:G86"/>
    <mergeCell ref="H77:H86"/>
  </mergeCells>
  <hyperlinks>
    <hyperlink ref="A1:B1" r:id="rId1" display="Web centro de destino" xr:uid="{B67D8441-6B7F-40DB-AF27-2728370645D5}"/>
    <hyperlink ref="A2:B2" r:id="rId2" display="Web plan de estudios 1" xr:uid="{9570B10F-15AC-4C25-B87E-D2216AABA35E}"/>
    <hyperlink ref="C2" r:id="rId3" xr:uid="{89536987-D6C2-4D41-A228-B06504CD49C3}"/>
    <hyperlink ref="F9" r:id="rId4" xr:uid="{CFDF2D95-3198-4AA8-ADEC-DCCBE2F4D807}"/>
    <hyperlink ref="F10" r:id="rId5" display="http://univis.uni-kiel.de/form?__s=2&amp;dsc=anew/lecture_view&amp;lvs=techn/elekt/allge/studie&amp;anonymous=1&amp;lang=en&amp;ref=tlecture&amp;sem=2021w&amp;tdir=techn/elektr/bachel/1semes&amp;__e=3" xr:uid="{E8AAE34E-44D7-45FF-891B-39849E6821F3}"/>
    <hyperlink ref="F11" r:id="rId6" display="http://univis.uni-kiel.de/form?__s=2&amp;dsc=anew/lecture_view&amp;lvs=techn/elekt/zentr/_infco&amp;anonymous=1&amp;lang=en&amp;ref=tlecture&amp;sem=2021w&amp;tdir=techn/elektr/bachel/1semes&amp;__e=3" xr:uid="{158EB713-101C-4560-BDD4-79885333E1B9}"/>
    <hyperlink ref="F12" r:id="rId7" display="http://univis.uni-kiel.de/form?__s=2&amp;dsc=anew/lecture_view&amp;lvs=techn/elekt/funkko/grundg&amp;anonymous=1&amp;lang=en&amp;ref=tlecture&amp;sem=2021w&amp;tdir=techn/elektr/bachel/3semes&amp;__e=3" xr:uid="{D7F706CF-D90B-408E-BE3F-E26D5A560A53}"/>
    <hyperlink ref="F13" r:id="rId8" display="http://univis.uni-kiel.de/form?__s=2&amp;dsc=anew/lecture_view&amp;lvs=techn/elekt/zentr/gpii_8&amp;anonymous=1&amp;lang=en&amp;ref=tlecture&amp;sem=2021w&amp;tdir=techn/elektr/bachel/3semes&amp;__e=3" xr:uid="{B0D8C852-276C-4905-9546-4FDD30FA74F7}"/>
    <hyperlink ref="F14" r:id="rId9" display="http://univis.uni-kiel.de/form?__s=2&amp;dsc=anew/lecture_view&amp;lvs=techn/elekt/zentr/_infi1&amp;anonymous=1&amp;lang=en&amp;ref=tlecture&amp;sem=2021w&amp;tdir=techn/elektr/bachel/3semes&amp;__e=3" xr:uid="{3D2E1EAE-A89E-4A38-9CA0-B239B67DF271}"/>
    <hyperlink ref="F15" r:id="rId10" xr:uid="{8C272639-39F8-4A3E-AF69-7AEB880AED16}"/>
    <hyperlink ref="F16" r:id="rId11" display="http://univis.uni-kiel.de/form?__s=2&amp;dsc=anew/lecture_view&amp;lvs=techn/elekt/autom/rti&amp;anonymous=1&amp;lang=en&amp;ref=tlecture&amp;sem=2021w&amp;tdir=techn/elektr/bachel/5semes&amp;__e=3" xr:uid="{2BF731B5-F513-4693-8434-2197DD66A56F}"/>
    <hyperlink ref="F17" r:id="rId12" display="http://univis.uni-kiel.de/form?__s=2&amp;dsc=anew/lecture_view&amp;lvs=techn/elekt/digita/signal&amp;anonymous=1&amp;lang=en&amp;ref=tlecture&amp;sem=2021w&amp;tdir=techn/elektr/bachel/5semes&amp;__e=3" xr:uid="{6413338E-FCFD-49E0-8E31-0F3E269F5BCA}"/>
    <hyperlink ref="F18" r:id="rId13" display="http://univis.uni-kiel.de/form?__s=2&amp;dsc=anew/lecture_view&amp;lvs=techn/elekt/hochf/hf1&amp;anonymous=1&amp;lang=en&amp;ref=tlecture&amp;sem=2021w&amp;tdir=techn/elektr/bachel/5semes&amp;__e=3" xr:uid="{0B21CD9F-5558-492F-B090-BF190C73CDB5}"/>
    <hyperlink ref="F19" r:id="rId14" display="http://univis.uni-kiel.de/form?__s=2&amp;dsc=anew/lecture_view&amp;lvs=techn/elekt/leist/leistu&amp;anonymous=1&amp;lang=en&amp;ref=tlecture&amp;sem=2021w&amp;tdir=techn/elektr/bachel/5semes&amp;__e=3" xr:uid="{933214D1-0D32-415E-AACD-5B9DA87F5626}"/>
    <hyperlink ref="F20" r:id="rId15" display="http://univis.uni-kiel.de/form?__s=2&amp;dsc=anew/lecture_view&amp;lvs=techn/elekt/nachr/n&amp;anonymous=1&amp;lang=en&amp;ref=tlecture&amp;sem=2021w&amp;tdir=techn/elektr/bachel/5semes&amp;__e=3" xr:uid="{B8B3A74A-5BAC-40CC-8FE8-D13472B07AB6}"/>
    <hyperlink ref="F21" r:id="rId16" display="http://univis.uni-kiel.de/form?__s=2&amp;dsc=anew/lecture_view&amp;lvs=techn/elekt/numer/emfii&amp;anonymous=1&amp;lang=en&amp;ref=tlecture&amp;sem=2021w&amp;tdir=techn/elektr/bachel/5semes&amp;__e=3" xr:uid="{ACF0A14B-F55F-4C72-A7A8-BE63CD90ABB8}"/>
    <hyperlink ref="F22" r:id="rId17" display="http://univis.uni-kiel.de/form?__s=2&amp;dsc=anew/lecture_view&amp;lvs=techn/elekt/hochf/radar&amp;anonymous=1&amp;lang=en&amp;ref=tlecture&amp;sem=2021w&amp;tdir=techn/elektr/bachel/5semes_1&amp;__e=3" xr:uid="{154592AD-4589-449C-920A-A362EFAB22CA}"/>
    <hyperlink ref="F23" r:id="rId18" display="http://univis.uni-kiel.de/form?__s=2&amp;dsc=anew/lecture_view&amp;lvs=techn/elekt/infor/grundl&amp;anonymous=1&amp;lang=en&amp;ref=tlecture&amp;sem=2021w&amp;tdir=techn/elektr/bachel/5semes_1&amp;__e=3" xr:uid="{ECF80CC0-5CB3-49AC-8021-0C061E472C72}"/>
    <hyperlink ref="F24" r:id="rId19" display="http://univis.uni-kiel.de/form?__s=2&amp;dsc=anew/lecture_view&amp;lvs=techn/elekt/funkko/grundl&amp;anonymous=1&amp;lang=en&amp;ref=tlecture&amp;sem=2021w&amp;tdir=techn/elektr/bachel/5semes_1&amp;__e=3" xr:uid="{8E69796A-70FC-41ED-AAC8-12E03CD0A997}"/>
    <hyperlink ref="F25" r:id="rId20" display="http://univis.uni-kiel.de/form?__s=2&amp;dsc=anew/lecture_view&amp;lvs=techn/elekt/digita/prakti&amp;anonymous=1&amp;lang=en&amp;ref=tlecture&amp;sem=2021w&amp;tdir=techn/elektr/bachel/fortge&amp;__e=3" xr:uid="{7D68C9C6-C3A0-46DB-861A-2D65FA760CA0}"/>
  </hyperlinks>
  <pageMargins left="0.7" right="0.7" top="0.75" bottom="0.75" header="0.3" footer="0.3"/>
  <drawing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3D0F8-372D-43D3-8BCF-68C255BDCB3A}">
  <dimension ref="A1:H22"/>
  <sheetViews>
    <sheetView zoomScale="85" zoomScaleNormal="85" workbookViewId="0">
      <selection sqref="A1:B1"/>
    </sheetView>
  </sheetViews>
  <sheetFormatPr baseColWidth="10" defaultRowHeight="16.5" customHeight="1" x14ac:dyDescent="0.35"/>
  <cols>
    <col min="2" max="2" width="34.6328125" customWidth="1"/>
    <col min="3" max="3" width="12.36328125" customWidth="1"/>
    <col min="4" max="4" width="7.81640625" customWidth="1"/>
    <col min="5" max="5" width="17.54296875" style="1" customWidth="1"/>
    <col min="6" max="6" width="54.7265625" customWidth="1"/>
    <col min="7" max="7" width="14.90625" customWidth="1"/>
  </cols>
  <sheetData>
    <row r="1" spans="1:8" ht="16.5" customHeight="1" x14ac:dyDescent="0.35">
      <c r="A1" s="972" t="s">
        <v>537</v>
      </c>
      <c r="B1" s="972"/>
    </row>
    <row r="2" spans="1:8" ht="16.5" customHeight="1" x14ac:dyDescent="0.35">
      <c r="A2" s="973" t="s">
        <v>136</v>
      </c>
      <c r="B2" s="973"/>
      <c r="D2" s="136"/>
      <c r="E2" s="136"/>
      <c r="F2" s="986" t="s">
        <v>1301</v>
      </c>
      <c r="G2" s="986"/>
      <c r="H2" s="778"/>
    </row>
    <row r="3" spans="1:8" ht="16.5" customHeight="1" x14ac:dyDescent="0.35">
      <c r="A3" s="724"/>
      <c r="B3" s="724"/>
      <c r="C3" s="724"/>
      <c r="D3" s="120"/>
      <c r="E3" s="698" t="s">
        <v>671</v>
      </c>
      <c r="F3" s="188" t="s">
        <v>1296</v>
      </c>
    </row>
    <row r="4" spans="1:8" ht="16.5" customHeight="1" thickBot="1" x14ac:dyDescent="0.4"/>
    <row r="5" spans="1:8" ht="16.5" customHeight="1" x14ac:dyDescent="0.35">
      <c r="A5" s="974" t="s">
        <v>538</v>
      </c>
      <c r="B5" s="975"/>
      <c r="C5" s="975"/>
      <c r="D5" s="976"/>
      <c r="E5" s="977" t="s">
        <v>526</v>
      </c>
      <c r="F5" s="1005"/>
      <c r="G5" s="1005"/>
      <c r="H5" s="978"/>
    </row>
    <row r="6" spans="1:8" ht="16.5" customHeight="1" thickBot="1" x14ac:dyDescent="0.4">
      <c r="A6" s="150" t="s">
        <v>586</v>
      </c>
      <c r="B6" s="151" t="s">
        <v>540</v>
      </c>
      <c r="C6" s="152" t="s">
        <v>587</v>
      </c>
      <c r="D6" s="694" t="s">
        <v>25</v>
      </c>
      <c r="E6" s="153" t="s">
        <v>22</v>
      </c>
      <c r="F6" s="154" t="s">
        <v>23</v>
      </c>
      <c r="G6" s="153" t="s">
        <v>594</v>
      </c>
      <c r="H6" s="155" t="s">
        <v>25</v>
      </c>
    </row>
    <row r="7" spans="1:8" ht="16.5" customHeight="1" x14ac:dyDescent="0.35">
      <c r="A7" s="987">
        <v>10618011</v>
      </c>
      <c r="B7" s="995" t="s">
        <v>36</v>
      </c>
      <c r="C7" s="1002" t="s">
        <v>548</v>
      </c>
      <c r="D7" s="998">
        <v>6</v>
      </c>
      <c r="E7" s="463" t="s">
        <v>151</v>
      </c>
      <c r="F7" s="768" t="s">
        <v>150</v>
      </c>
      <c r="G7" s="52"/>
      <c r="H7" s="769">
        <v>2</v>
      </c>
    </row>
    <row r="8" spans="1:8" ht="16.5" customHeight="1" x14ac:dyDescent="0.35">
      <c r="A8" s="1001"/>
      <c r="B8" s="996"/>
      <c r="C8" s="1003"/>
      <c r="D8" s="999"/>
      <c r="E8" s="41" t="s">
        <v>153</v>
      </c>
      <c r="F8" s="349" t="s">
        <v>152</v>
      </c>
      <c r="G8" s="40"/>
      <c r="H8" s="44">
        <v>2</v>
      </c>
    </row>
    <row r="9" spans="1:8" ht="16.5" customHeight="1" thickBot="1" x14ac:dyDescent="0.4">
      <c r="A9" s="988"/>
      <c r="B9" s="997"/>
      <c r="C9" s="1004"/>
      <c r="D9" s="1000"/>
      <c r="E9" s="486" t="s">
        <v>178</v>
      </c>
      <c r="F9" s="350" t="s">
        <v>177</v>
      </c>
      <c r="G9" s="54"/>
      <c r="H9" s="770">
        <v>2</v>
      </c>
    </row>
    <row r="10" spans="1:8" ht="16.5" customHeight="1" x14ac:dyDescent="0.35">
      <c r="A10" s="987">
        <v>10618017</v>
      </c>
      <c r="B10" s="989" t="s">
        <v>43</v>
      </c>
      <c r="C10" s="991" t="s">
        <v>548</v>
      </c>
      <c r="D10" s="993">
        <v>6</v>
      </c>
      <c r="E10" s="463" t="s">
        <v>182</v>
      </c>
      <c r="F10" s="768" t="s">
        <v>180</v>
      </c>
      <c r="G10" s="52"/>
      <c r="H10" s="465">
        <v>2</v>
      </c>
    </row>
    <row r="11" spans="1:8" ht="16.5" customHeight="1" thickBot="1" x14ac:dyDescent="0.4">
      <c r="A11" s="988"/>
      <c r="B11" s="990"/>
      <c r="C11" s="992"/>
      <c r="D11" s="994"/>
      <c r="E11" s="486" t="s">
        <v>183</v>
      </c>
      <c r="F11" s="350" t="s">
        <v>181</v>
      </c>
      <c r="G11" s="54"/>
      <c r="H11" s="55">
        <v>3</v>
      </c>
    </row>
    <row r="12" spans="1:8" ht="16.5" customHeight="1" x14ac:dyDescent="0.35">
      <c r="A12" s="987">
        <v>10618012</v>
      </c>
      <c r="B12" s="995" t="s">
        <v>40</v>
      </c>
      <c r="C12" s="1002" t="s">
        <v>551</v>
      </c>
      <c r="D12" s="998">
        <v>6</v>
      </c>
      <c r="E12" s="463" t="s">
        <v>147</v>
      </c>
      <c r="F12" s="768" t="s">
        <v>146</v>
      </c>
      <c r="G12" s="52"/>
      <c r="H12" s="769">
        <v>2</v>
      </c>
    </row>
    <row r="13" spans="1:8" ht="16.5" customHeight="1" x14ac:dyDescent="0.35">
      <c r="A13" s="1001"/>
      <c r="B13" s="996"/>
      <c r="C13" s="1003"/>
      <c r="D13" s="999"/>
      <c r="E13" s="41" t="s">
        <v>149</v>
      </c>
      <c r="F13" s="349" t="s">
        <v>148</v>
      </c>
      <c r="G13" s="40"/>
      <c r="H13" s="44">
        <v>2</v>
      </c>
    </row>
    <row r="14" spans="1:8" ht="16.5" customHeight="1" thickBot="1" x14ac:dyDescent="0.4">
      <c r="A14" s="988"/>
      <c r="B14" s="997"/>
      <c r="C14" s="1004"/>
      <c r="D14" s="1000"/>
      <c r="E14" s="486" t="s">
        <v>185</v>
      </c>
      <c r="F14" s="350" t="s">
        <v>184</v>
      </c>
      <c r="G14" s="54"/>
      <c r="H14" s="770">
        <v>2</v>
      </c>
    </row>
    <row r="15" spans="1:8" ht="16.5" customHeight="1" x14ac:dyDescent="0.35">
      <c r="A15" s="987">
        <v>10618046</v>
      </c>
      <c r="B15" s="989" t="s">
        <v>179</v>
      </c>
      <c r="C15" s="991" t="s">
        <v>547</v>
      </c>
      <c r="D15" s="1006">
        <v>6</v>
      </c>
      <c r="E15" s="463" t="s">
        <v>188</v>
      </c>
      <c r="F15" s="768" t="s">
        <v>186</v>
      </c>
      <c r="G15" s="771"/>
      <c r="H15" s="772">
        <v>2</v>
      </c>
    </row>
    <row r="16" spans="1:8" ht="16.5" customHeight="1" thickBot="1" x14ac:dyDescent="0.4">
      <c r="A16" s="988"/>
      <c r="B16" s="990"/>
      <c r="C16" s="992"/>
      <c r="D16" s="1007"/>
      <c r="E16" s="486" t="s">
        <v>189</v>
      </c>
      <c r="F16" s="350" t="s">
        <v>187</v>
      </c>
      <c r="G16" s="773"/>
      <c r="H16" s="774">
        <v>2</v>
      </c>
    </row>
    <row r="17" spans="1:8" ht="16.5" customHeight="1" thickBot="1" x14ac:dyDescent="0.4">
      <c r="A17" s="299">
        <v>10618047</v>
      </c>
      <c r="B17" s="351" t="s">
        <v>87</v>
      </c>
      <c r="C17" s="775" t="s">
        <v>550</v>
      </c>
      <c r="D17" s="473">
        <v>6</v>
      </c>
      <c r="E17" s="473" t="s">
        <v>176</v>
      </c>
      <c r="F17" s="351" t="s">
        <v>175</v>
      </c>
      <c r="G17" s="776"/>
      <c r="H17" s="777">
        <v>6</v>
      </c>
    </row>
    <row r="18" spans="1:8" ht="16.5" customHeight="1" x14ac:dyDescent="0.35">
      <c r="A18" s="780"/>
      <c r="B18" s="979" t="s">
        <v>1302</v>
      </c>
      <c r="C18" s="767"/>
      <c r="D18" s="781"/>
      <c r="E18" s="984" t="s">
        <v>1297</v>
      </c>
      <c r="F18" s="984"/>
      <c r="G18" s="984"/>
      <c r="H18" s="985"/>
    </row>
    <row r="19" spans="1:8" ht="16.5" customHeight="1" x14ac:dyDescent="0.35">
      <c r="A19" s="782"/>
      <c r="B19" s="980"/>
      <c r="C19" s="764"/>
      <c r="D19" s="764"/>
      <c r="E19" s="765"/>
      <c r="F19" s="243" t="s">
        <v>1298</v>
      </c>
      <c r="G19" s="766"/>
      <c r="H19" s="783"/>
    </row>
    <row r="20" spans="1:8" s="23" customFormat="1" ht="16.5" customHeight="1" x14ac:dyDescent="0.35">
      <c r="A20" s="711"/>
      <c r="B20" s="980"/>
      <c r="C20" s="61"/>
      <c r="D20" s="752"/>
      <c r="E20" s="779"/>
      <c r="F20" s="243" t="s">
        <v>1299</v>
      </c>
      <c r="G20" s="753"/>
      <c r="H20" s="784"/>
    </row>
    <row r="21" spans="1:8" s="23" customFormat="1" ht="16.5" customHeight="1" x14ac:dyDescent="0.35">
      <c r="A21" s="715"/>
      <c r="B21" s="980"/>
      <c r="C21" s="456"/>
      <c r="D21" s="788"/>
      <c r="E21" s="789"/>
      <c r="F21" s="243" t="s">
        <v>1300</v>
      </c>
      <c r="G21" s="790"/>
      <c r="H21" s="791"/>
    </row>
    <row r="22" spans="1:8" s="727" customFormat="1" ht="15" customHeight="1" thickBot="1" x14ac:dyDescent="0.4">
      <c r="A22" s="723"/>
      <c r="B22" s="981"/>
      <c r="C22" s="756"/>
      <c r="D22" s="518"/>
      <c r="E22" s="785"/>
      <c r="F22" s="786"/>
      <c r="G22" s="786"/>
      <c r="H22" s="787"/>
    </row>
  </sheetData>
  <mergeCells count="23">
    <mergeCell ref="D15:D16"/>
    <mergeCell ref="A1:B1"/>
    <mergeCell ref="A2:B2"/>
    <mergeCell ref="A5:D5"/>
    <mergeCell ref="A7:A9"/>
    <mergeCell ref="C7:C9"/>
    <mergeCell ref="A10:A11"/>
    <mergeCell ref="E18:H18"/>
    <mergeCell ref="F2:G2"/>
    <mergeCell ref="B18:B22"/>
    <mergeCell ref="A15:A16"/>
    <mergeCell ref="B10:B11"/>
    <mergeCell ref="C10:C11"/>
    <mergeCell ref="D10:D11"/>
    <mergeCell ref="B12:B14"/>
    <mergeCell ref="D12:D14"/>
    <mergeCell ref="A12:A14"/>
    <mergeCell ref="B7:B9"/>
    <mergeCell ref="C12:C14"/>
    <mergeCell ref="D7:D9"/>
    <mergeCell ref="E5:H5"/>
    <mergeCell ref="B15:B16"/>
    <mergeCell ref="C15:C16"/>
  </mergeCells>
  <hyperlinks>
    <hyperlink ref="A1:B1" r:id="rId1" display="Web centro de destino" xr:uid="{10921565-9530-4E56-827E-E056657843B5}"/>
    <hyperlink ref="A2:B2" r:id="rId2" display="Web plan de estudios" xr:uid="{AD5EED82-CFAA-4BBE-B8AA-EB7745A8E107}"/>
    <hyperlink ref="E17" r:id="rId3" display="javascript:moduleFenster('http://www.ti.bfh.ch/fileadmin/modules/BTM3652-de.xml');return;" xr:uid="{EDC11112-60E3-47DC-8C98-68C9D3A98E8E}"/>
    <hyperlink ref="E9" r:id="rId4" display="javascript:moduleFenster('http://www.ti.bfh.ch/fileadmin/modules/BTM2313-de.xml');return;" xr:uid="{3796A490-7143-449D-9F07-932F12B95AD4}"/>
    <hyperlink ref="E10" r:id="rId5" display="javascript:moduleFenster('http://www.ti.bfh.ch/fileadmin/modules/BTM2060-de.xml');return;" xr:uid="{3E66C990-0DB2-4FF8-A754-E1B62E0D020A}"/>
    <hyperlink ref="E11" r:id="rId6" display="javascript:moduleFenster('http://www.ti.bfh.ch/fileadmin/modules/BTM2061-de.xml');return;" xr:uid="{333AA0DB-79A0-497F-A754-CB05BE55E48C}"/>
    <hyperlink ref="E14" r:id="rId7" display="javascript:moduleFenster('http://www.ti.bfh.ch/fileadmin/modules/BTM2312-de.xml');return;" xr:uid="{12498CA0-C714-436E-8735-0BA18528CBB0}"/>
    <hyperlink ref="E15" r:id="rId8" display="javascript:moduleFenster('http://www.ti.bfh.ch/fileadmin/modules/BTM2420-de.xml');return;" xr:uid="{F8F597EB-9B7C-4CE5-B71D-005885F64845}"/>
    <hyperlink ref="E16" r:id="rId9" display="javascript:moduleFenster('http://www.ti.bfh.ch/fileadmin/modules/BTM2421-de.xml');return;" xr:uid="{B1078DA8-E25F-411B-B69F-061E1A564185}"/>
    <hyperlink ref="A10" r:id="rId10" display="https://asignaturas.uca.es/asig/10618017/" xr:uid="{E81E4305-A8FB-4BB6-B9C6-66F5010A1E19}"/>
    <hyperlink ref="A7" r:id="rId11" display="https://asignaturas.uca.es/asig/10618011/" xr:uid="{A371A6A9-9550-4A3D-A2E6-F37D197ABB87}"/>
    <hyperlink ref="A12" r:id="rId12" display="https://asignaturas.uca.es/asig/10618012/" xr:uid="{9E554C6F-A542-4880-929E-4FDFD0EDF249}"/>
    <hyperlink ref="A15" r:id="rId13" display="https://asignaturas.uca.es/asig/10618046/" xr:uid="{A661F02B-C574-4F4E-B0DA-796E0E75660E}"/>
    <hyperlink ref="A17" r:id="rId14" display="https://asignaturas.uca.es/asig/10618047/" xr:uid="{E45B6AD4-31BE-4A75-876E-2E51F3B5161A}"/>
  </hyperlinks>
  <pageMargins left="0.7" right="0.7" top="0.75" bottom="0.75" header="0.3" footer="0.3"/>
  <pageSetup paperSize="9" orientation="portrait" r:id="rId15"/>
  <drawing r:id="rId1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54DAE-5F89-485F-B38D-D9EC4AF4B4A8}">
  <dimension ref="A1:I122"/>
  <sheetViews>
    <sheetView zoomScale="85" zoomScaleNormal="85" workbookViewId="0">
      <selection sqref="A1:B1"/>
    </sheetView>
  </sheetViews>
  <sheetFormatPr baseColWidth="10" defaultRowHeight="16.5" customHeight="1" x14ac:dyDescent="0.35"/>
  <cols>
    <col min="1" max="1" width="11.36328125" customWidth="1"/>
    <col min="2" max="2" width="26.26953125" customWidth="1"/>
    <col min="3" max="3" width="12.36328125" customWidth="1"/>
    <col min="4" max="4" width="7.453125" customWidth="1"/>
    <col min="5" max="5" width="14" style="1" customWidth="1"/>
    <col min="6" max="6" width="55.26953125" customWidth="1"/>
    <col min="7" max="7" width="12.7265625" customWidth="1"/>
    <col min="8" max="8" width="11" customWidth="1"/>
    <col min="9" max="9" width="10.08984375" customWidth="1"/>
  </cols>
  <sheetData>
    <row r="1" spans="1:8" ht="16.5" customHeight="1" x14ac:dyDescent="0.35">
      <c r="A1" s="972" t="s">
        <v>537</v>
      </c>
      <c r="B1" s="972"/>
    </row>
    <row r="2" spans="1:8" ht="16.5" customHeight="1" x14ac:dyDescent="0.35">
      <c r="A2" s="973" t="s">
        <v>1363</v>
      </c>
      <c r="B2" s="973"/>
      <c r="C2" s="27" t="s">
        <v>1362</v>
      </c>
      <c r="D2" s="136"/>
    </row>
    <row r="3" spans="1:8" ht="16.5" customHeight="1" x14ac:dyDescent="0.35">
      <c r="A3" s="729" t="s">
        <v>561</v>
      </c>
      <c r="B3" s="729"/>
      <c r="C3" s="729"/>
      <c r="D3" s="120"/>
    </row>
    <row r="4" spans="1:8" ht="16.5" customHeight="1" x14ac:dyDescent="0.35">
      <c r="A4" s="729"/>
      <c r="B4" s="729"/>
      <c r="C4" s="729"/>
      <c r="D4" s="120"/>
      <c r="E4" s="136"/>
      <c r="F4" s="597" t="s">
        <v>1409</v>
      </c>
    </row>
    <row r="5" spans="1:8" ht="16.5" customHeight="1" x14ac:dyDescent="0.35">
      <c r="A5" s="729"/>
      <c r="B5" s="729"/>
      <c r="C5" s="729"/>
      <c r="D5" s="120"/>
      <c r="E5" s="698" t="s">
        <v>671</v>
      </c>
      <c r="F5" s="751" t="s">
        <v>1399</v>
      </c>
    </row>
    <row r="6" spans="1:8" ht="16.5" customHeight="1" thickBot="1" x14ac:dyDescent="0.4"/>
    <row r="7" spans="1:8" ht="14.25" customHeight="1" x14ac:dyDescent="0.35">
      <c r="A7" s="1131" t="s">
        <v>538</v>
      </c>
      <c r="B7" s="1132"/>
      <c r="C7" s="1132"/>
      <c r="D7" s="1133"/>
      <c r="E7" s="1134" t="s">
        <v>1358</v>
      </c>
      <c r="F7" s="1134"/>
      <c r="G7" s="1134"/>
      <c r="H7" s="1135"/>
    </row>
    <row r="8" spans="1:8" ht="29.5" thickBot="1" x14ac:dyDescent="0.4">
      <c r="A8" s="383" t="s">
        <v>539</v>
      </c>
      <c r="B8" s="384" t="s">
        <v>540</v>
      </c>
      <c r="C8" s="385" t="s">
        <v>541</v>
      </c>
      <c r="D8" s="385" t="s">
        <v>25</v>
      </c>
      <c r="E8" s="386" t="s">
        <v>22</v>
      </c>
      <c r="F8" s="387" t="s">
        <v>23</v>
      </c>
      <c r="G8" s="386" t="s">
        <v>542</v>
      </c>
      <c r="H8" s="388" t="s">
        <v>25</v>
      </c>
    </row>
    <row r="9" spans="1:8" ht="17.5" customHeight="1" x14ac:dyDescent="0.35">
      <c r="A9" s="412"/>
      <c r="B9" s="1169" t="s">
        <v>1410</v>
      </c>
      <c r="C9" s="573"/>
      <c r="D9" s="247"/>
      <c r="E9" s="843" t="s">
        <v>1412</v>
      </c>
      <c r="F9" s="844" t="s">
        <v>1411</v>
      </c>
      <c r="G9" s="845" t="s">
        <v>1370</v>
      </c>
      <c r="H9" s="389">
        <v>5</v>
      </c>
    </row>
    <row r="10" spans="1:8" ht="14.5" x14ac:dyDescent="0.35">
      <c r="A10" s="413"/>
      <c r="B10" s="1169"/>
      <c r="C10" s="59"/>
      <c r="D10" s="799"/>
      <c r="E10" s="800">
        <v>80162</v>
      </c>
      <c r="F10" s="839" t="s">
        <v>1413</v>
      </c>
      <c r="G10" s="513" t="s">
        <v>1370</v>
      </c>
      <c r="H10" s="43">
        <v>6</v>
      </c>
    </row>
    <row r="11" spans="1:8" ht="14.5" x14ac:dyDescent="0.35">
      <c r="A11" s="413"/>
      <c r="B11" s="1169"/>
      <c r="C11" s="59"/>
      <c r="D11" s="799"/>
      <c r="E11" s="836" t="s">
        <v>1415</v>
      </c>
      <c r="F11" s="839" t="s">
        <v>1414</v>
      </c>
      <c r="G11" s="513" t="s">
        <v>1380</v>
      </c>
      <c r="H11" s="43">
        <v>12</v>
      </c>
    </row>
    <row r="12" spans="1:8" ht="14.5" x14ac:dyDescent="0.35">
      <c r="A12" s="413"/>
      <c r="B12" s="1169"/>
      <c r="C12" s="59"/>
      <c r="D12" s="799"/>
      <c r="E12" s="800" t="s">
        <v>1417</v>
      </c>
      <c r="F12" s="839" t="s">
        <v>1416</v>
      </c>
      <c r="G12" s="513" t="s">
        <v>1380</v>
      </c>
      <c r="H12" s="43">
        <v>5</v>
      </c>
    </row>
    <row r="13" spans="1:8" ht="14.5" x14ac:dyDescent="0.35">
      <c r="A13" s="413"/>
      <c r="B13" s="1169"/>
      <c r="C13" s="59"/>
      <c r="D13" s="799"/>
      <c r="E13" s="800" t="s">
        <v>1415</v>
      </c>
      <c r="F13" s="839" t="s">
        <v>1418</v>
      </c>
      <c r="G13" s="513" t="s">
        <v>1380</v>
      </c>
      <c r="H13" s="43">
        <v>12</v>
      </c>
    </row>
    <row r="14" spans="1:8" ht="15.5" customHeight="1" x14ac:dyDescent="0.35">
      <c r="A14" s="413"/>
      <c r="B14" s="1169"/>
      <c r="C14" s="59"/>
      <c r="D14" s="799"/>
      <c r="E14" s="836" t="s">
        <v>1415</v>
      </c>
      <c r="F14" s="839" t="s">
        <v>1419</v>
      </c>
      <c r="G14" s="513" t="s">
        <v>1380</v>
      </c>
      <c r="H14" s="43">
        <v>12</v>
      </c>
    </row>
    <row r="15" spans="1:8" ht="14.5" x14ac:dyDescent="0.35">
      <c r="A15" s="413"/>
      <c r="B15" s="1169"/>
      <c r="C15" s="59"/>
      <c r="D15" s="799"/>
      <c r="E15" s="836" t="s">
        <v>1415</v>
      </c>
      <c r="F15" s="839" t="s">
        <v>1420</v>
      </c>
      <c r="G15" s="513" t="s">
        <v>1380</v>
      </c>
      <c r="H15" s="43">
        <v>12</v>
      </c>
    </row>
    <row r="16" spans="1:8" ht="14.5" x14ac:dyDescent="0.35">
      <c r="A16" s="413"/>
      <c r="B16" s="1170"/>
      <c r="C16" s="59"/>
      <c r="D16" s="799"/>
      <c r="E16" s="836" t="s">
        <v>1423</v>
      </c>
      <c r="F16" s="839" t="s">
        <v>1421</v>
      </c>
      <c r="G16" s="513" t="s">
        <v>1380</v>
      </c>
      <c r="H16" s="43">
        <v>6</v>
      </c>
    </row>
    <row r="17" spans="1:8" ht="14.5" x14ac:dyDescent="0.35">
      <c r="A17" s="413"/>
      <c r="B17" s="837"/>
      <c r="C17" s="59"/>
      <c r="D17" s="799"/>
      <c r="E17" s="836" t="s">
        <v>1424</v>
      </c>
      <c r="F17" s="839" t="s">
        <v>1422</v>
      </c>
      <c r="G17" s="513" t="s">
        <v>1380</v>
      </c>
      <c r="H17" s="43">
        <v>6</v>
      </c>
    </row>
    <row r="18" spans="1:8" ht="15" thickBot="1" x14ac:dyDescent="0.4">
      <c r="A18" s="410"/>
      <c r="B18" s="840"/>
      <c r="C18" s="571"/>
      <c r="D18" s="841"/>
      <c r="E18" s="842"/>
      <c r="F18" s="21"/>
      <c r="G18" s="466"/>
      <c r="H18" s="55"/>
    </row>
    <row r="19" spans="1:8" ht="15" thickBot="1" x14ac:dyDescent="0.4">
      <c r="A19" s="838"/>
      <c r="B19" s="83"/>
      <c r="C19" s="133"/>
      <c r="D19" s="133"/>
      <c r="E19" s="134"/>
      <c r="F19" s="134"/>
      <c r="G19" s="133" t="s">
        <v>37</v>
      </c>
      <c r="H19" s="135">
        <f>SUM(H9:H17)</f>
        <v>76</v>
      </c>
    </row>
    <row r="66" spans="1:9" ht="16.5" customHeight="1" thickBot="1" x14ac:dyDescent="0.4"/>
    <row r="67" spans="1:9" ht="16.5" customHeight="1" x14ac:dyDescent="0.35">
      <c r="A67" s="974" t="s">
        <v>538</v>
      </c>
      <c r="B67" s="975"/>
      <c r="C67" s="975"/>
      <c r="D67" s="975"/>
      <c r="E67" s="1054" t="s">
        <v>1323</v>
      </c>
      <c r="F67" s="1055"/>
      <c r="G67" s="1055"/>
      <c r="H67" s="1055"/>
      <c r="I67" s="1056"/>
    </row>
    <row r="68" spans="1:9" ht="16.5" customHeight="1" thickBot="1" x14ac:dyDescent="0.4">
      <c r="A68" s="254" t="s">
        <v>586</v>
      </c>
      <c r="B68" s="238" t="s">
        <v>540</v>
      </c>
      <c r="C68" s="239" t="s">
        <v>587</v>
      </c>
      <c r="D68" s="239" t="s">
        <v>25</v>
      </c>
      <c r="E68" s="240" t="s">
        <v>1325</v>
      </c>
      <c r="F68" s="240" t="s">
        <v>1326</v>
      </c>
      <c r="G68" s="808" t="s">
        <v>1328</v>
      </c>
      <c r="H68" s="808" t="s">
        <v>1196</v>
      </c>
      <c r="I68" s="241" t="s">
        <v>25</v>
      </c>
    </row>
    <row r="69" spans="1:9" ht="16.5" customHeight="1" x14ac:dyDescent="0.35">
      <c r="A69" s="821"/>
      <c r="B69" s="979" t="s">
        <v>1295</v>
      </c>
      <c r="C69" s="818"/>
      <c r="D69" s="818"/>
      <c r="E69" s="1057" t="s">
        <v>1343</v>
      </c>
      <c r="F69" s="1071" t="s">
        <v>1344</v>
      </c>
      <c r="G69" s="1075" t="s">
        <v>1345</v>
      </c>
      <c r="H69" s="1075" t="s">
        <v>54</v>
      </c>
      <c r="I69" s="1085">
        <v>7</v>
      </c>
    </row>
    <row r="70" spans="1:9" ht="16.5" customHeight="1" x14ac:dyDescent="0.35">
      <c r="A70" s="820"/>
      <c r="B70" s="980"/>
      <c r="C70" s="816"/>
      <c r="D70" s="816"/>
      <c r="E70" s="1057"/>
      <c r="F70" s="1071"/>
      <c r="G70" s="1075"/>
      <c r="H70" s="1075"/>
      <c r="I70" s="1085"/>
    </row>
    <row r="71" spans="1:9" ht="16.5" customHeight="1" x14ac:dyDescent="0.35">
      <c r="A71" s="820"/>
      <c r="B71" s="980"/>
      <c r="C71" s="816"/>
      <c r="D71" s="816"/>
      <c r="E71" s="1057"/>
      <c r="F71" s="1071"/>
      <c r="G71" s="1075"/>
      <c r="H71" s="1075"/>
      <c r="I71" s="1085"/>
    </row>
    <row r="72" spans="1:9" ht="16.5" customHeight="1" x14ac:dyDescent="0.35">
      <c r="A72" s="820"/>
      <c r="B72" s="980"/>
      <c r="C72" s="816"/>
      <c r="D72" s="816"/>
      <c r="E72" s="1057"/>
      <c r="F72" s="1071"/>
      <c r="G72" s="1075"/>
      <c r="H72" s="1075"/>
      <c r="I72" s="1085"/>
    </row>
    <row r="73" spans="1:9" ht="16.5" customHeight="1" x14ac:dyDescent="0.35">
      <c r="A73" s="820"/>
      <c r="B73" s="980"/>
      <c r="C73" s="816"/>
      <c r="D73" s="816"/>
      <c r="E73" s="1057"/>
      <c r="F73" s="1071"/>
      <c r="G73" s="1075"/>
      <c r="H73" s="1075"/>
      <c r="I73" s="1085"/>
    </row>
    <row r="74" spans="1:9" ht="16.5" customHeight="1" x14ac:dyDescent="0.35">
      <c r="A74" s="820"/>
      <c r="B74" s="980"/>
      <c r="C74" s="816"/>
      <c r="D74" s="816"/>
      <c r="E74" s="1057"/>
      <c r="F74" s="1071"/>
      <c r="G74" s="1075"/>
      <c r="H74" s="1075"/>
      <c r="I74" s="1085"/>
    </row>
    <row r="75" spans="1:9" ht="16.5" customHeight="1" x14ac:dyDescent="0.35">
      <c r="A75" s="820"/>
      <c r="B75" s="980"/>
      <c r="C75" s="816"/>
      <c r="D75" s="816"/>
      <c r="E75" s="1057"/>
      <c r="F75" s="1071"/>
      <c r="G75" s="1075"/>
      <c r="H75" s="1075"/>
      <c r="I75" s="1085"/>
    </row>
    <row r="76" spans="1:9" ht="16.5" customHeight="1" x14ac:dyDescent="0.35">
      <c r="A76" s="820"/>
      <c r="B76" s="980"/>
      <c r="C76" s="816"/>
      <c r="D76" s="816"/>
      <c r="E76" s="1057"/>
      <c r="F76" s="1071"/>
      <c r="G76" s="1075"/>
      <c r="H76" s="1075"/>
      <c r="I76" s="1085"/>
    </row>
    <row r="77" spans="1:9" ht="16.5" customHeight="1" x14ac:dyDescent="0.35">
      <c r="A77" s="820"/>
      <c r="B77" s="980"/>
      <c r="C77" s="816"/>
      <c r="D77" s="816"/>
      <c r="E77" s="1057"/>
      <c r="F77" s="1071"/>
      <c r="G77" s="1075"/>
      <c r="H77" s="1075"/>
      <c r="I77" s="1085"/>
    </row>
    <row r="78" spans="1:9" ht="16.5" customHeight="1" thickBot="1" x14ac:dyDescent="0.4">
      <c r="A78" s="820"/>
      <c r="B78" s="981"/>
      <c r="C78" s="816"/>
      <c r="D78" s="816"/>
      <c r="E78" s="1058"/>
      <c r="F78" s="1072"/>
      <c r="G78" s="1076"/>
      <c r="H78" s="1076"/>
      <c r="I78" s="1086"/>
    </row>
    <row r="79" spans="1:9" ht="16.5" customHeight="1" x14ac:dyDescent="0.35">
      <c r="A79" s="820"/>
      <c r="B79" s="817"/>
      <c r="C79" s="816"/>
      <c r="D79" s="816"/>
      <c r="E79" s="1057" t="s">
        <v>1330</v>
      </c>
      <c r="F79" s="1067" t="s">
        <v>1331</v>
      </c>
      <c r="G79" s="1060" t="s">
        <v>1346</v>
      </c>
      <c r="H79" s="1090" t="s">
        <v>1342</v>
      </c>
      <c r="I79" s="1065">
        <v>7</v>
      </c>
    </row>
    <row r="80" spans="1:9" ht="16.5" customHeight="1" x14ac:dyDescent="0.35">
      <c r="A80" s="820"/>
      <c r="B80" s="817"/>
      <c r="C80" s="816"/>
      <c r="D80" s="816"/>
      <c r="E80" s="1057"/>
      <c r="F80" s="1067"/>
      <c r="G80" s="1060"/>
      <c r="H80" s="1090"/>
      <c r="I80" s="1069"/>
    </row>
    <row r="81" spans="1:9" ht="16.5" customHeight="1" x14ac:dyDescent="0.35">
      <c r="A81" s="820"/>
      <c r="B81" s="817"/>
      <c r="C81" s="816"/>
      <c r="D81" s="816"/>
      <c r="E81" s="1057"/>
      <c r="F81" s="1067"/>
      <c r="G81" s="1060"/>
      <c r="H81" s="1090"/>
      <c r="I81" s="1069"/>
    </row>
    <row r="82" spans="1:9" ht="16.5" customHeight="1" x14ac:dyDescent="0.35">
      <c r="A82" s="820"/>
      <c r="B82" s="817"/>
      <c r="C82" s="816"/>
      <c r="D82" s="816"/>
      <c r="E82" s="1057"/>
      <c r="F82" s="1067"/>
      <c r="G82" s="1060"/>
      <c r="H82" s="1090"/>
      <c r="I82" s="1069"/>
    </row>
    <row r="83" spans="1:9" ht="16.5" customHeight="1" x14ac:dyDescent="0.35">
      <c r="A83" s="820"/>
      <c r="B83" s="817"/>
      <c r="C83" s="816"/>
      <c r="D83" s="816"/>
      <c r="E83" s="1057"/>
      <c r="F83" s="1067"/>
      <c r="G83" s="1060"/>
      <c r="H83" s="1090"/>
      <c r="I83" s="1069"/>
    </row>
    <row r="84" spans="1:9" ht="16.5" customHeight="1" thickBot="1" x14ac:dyDescent="0.4">
      <c r="A84" s="820"/>
      <c r="B84" s="817"/>
      <c r="C84" s="816"/>
      <c r="D84" s="816"/>
      <c r="E84" s="1058"/>
      <c r="F84" s="1068"/>
      <c r="G84" s="1061"/>
      <c r="H84" s="1091"/>
      <c r="I84" s="1066"/>
    </row>
    <row r="85" spans="1:9" ht="16.5" customHeight="1" x14ac:dyDescent="0.35">
      <c r="A85" s="820"/>
      <c r="B85" s="817"/>
      <c r="C85" s="816"/>
      <c r="D85" s="816"/>
      <c r="E85" s="1073" t="s">
        <v>1332</v>
      </c>
      <c r="F85" s="1077" t="s">
        <v>1333</v>
      </c>
      <c r="G85" s="1059" t="s">
        <v>1346</v>
      </c>
      <c r="H85" s="1062" t="s">
        <v>1342</v>
      </c>
      <c r="I85" s="1065">
        <v>4</v>
      </c>
    </row>
    <row r="86" spans="1:9" ht="16.5" customHeight="1" thickBot="1" x14ac:dyDescent="0.4">
      <c r="A86" s="820"/>
      <c r="B86" s="817"/>
      <c r="C86" s="816"/>
      <c r="D86" s="816"/>
      <c r="E86" s="1058"/>
      <c r="F86" s="1068"/>
      <c r="G86" s="1061"/>
      <c r="H86" s="1064"/>
      <c r="I86" s="1066"/>
    </row>
    <row r="87" spans="1:9" ht="16.5" customHeight="1" x14ac:dyDescent="0.35">
      <c r="A87" s="820"/>
      <c r="B87" s="817"/>
      <c r="C87" s="816"/>
      <c r="D87" s="816"/>
      <c r="E87" s="1073" t="s">
        <v>1347</v>
      </c>
      <c r="F87" s="1070" t="s">
        <v>1338</v>
      </c>
      <c r="G87" s="1074" t="s">
        <v>1345</v>
      </c>
      <c r="H87" s="1074" t="s">
        <v>1342</v>
      </c>
      <c r="I87" s="1084">
        <v>3</v>
      </c>
    </row>
    <row r="88" spans="1:9" ht="16.5" customHeight="1" x14ac:dyDescent="0.35">
      <c r="A88" s="821"/>
      <c r="B88" s="819"/>
      <c r="C88" s="818"/>
      <c r="D88" s="818"/>
      <c r="E88" s="1057"/>
      <c r="F88" s="1071"/>
      <c r="G88" s="1075"/>
      <c r="H88" s="1075"/>
      <c r="I88" s="1085"/>
    </row>
    <row r="89" spans="1:9" ht="16.5" customHeight="1" x14ac:dyDescent="0.35">
      <c r="A89" s="821"/>
      <c r="B89" s="819"/>
      <c r="C89" s="818"/>
      <c r="D89" s="818"/>
      <c r="E89" s="1057"/>
      <c r="F89" s="1071"/>
      <c r="G89" s="1075"/>
      <c r="H89" s="1075"/>
      <c r="I89" s="1085"/>
    </row>
    <row r="90" spans="1:9" ht="16.5" customHeight="1" x14ac:dyDescent="0.35">
      <c r="A90" s="821"/>
      <c r="B90" s="819"/>
      <c r="C90" s="818"/>
      <c r="D90" s="818"/>
      <c r="E90" s="1057"/>
      <c r="F90" s="1071"/>
      <c r="G90" s="1075"/>
      <c r="H90" s="1075"/>
      <c r="I90" s="1085"/>
    </row>
    <row r="91" spans="1:9" ht="16.5" customHeight="1" x14ac:dyDescent="0.35">
      <c r="A91" s="821"/>
      <c r="B91" s="819"/>
      <c r="C91" s="818"/>
      <c r="D91" s="818"/>
      <c r="E91" s="1057"/>
      <c r="F91" s="1071"/>
      <c r="G91" s="1075"/>
      <c r="H91" s="1075"/>
      <c r="I91" s="1085"/>
    </row>
    <row r="92" spans="1:9" ht="16.5" customHeight="1" thickBot="1" x14ac:dyDescent="0.4">
      <c r="A92" s="821"/>
      <c r="B92" s="819"/>
      <c r="C92" s="818"/>
      <c r="D92" s="818"/>
      <c r="E92" s="1058"/>
      <c r="F92" s="1072"/>
      <c r="G92" s="1076"/>
      <c r="H92" s="1076"/>
      <c r="I92" s="1086"/>
    </row>
    <row r="93" spans="1:9" ht="16.5" customHeight="1" x14ac:dyDescent="0.35">
      <c r="A93" s="821"/>
      <c r="B93" s="819"/>
      <c r="C93" s="818"/>
      <c r="D93" s="818"/>
      <c r="E93" s="1073" t="s">
        <v>1348</v>
      </c>
      <c r="F93" s="1070" t="s">
        <v>1338</v>
      </c>
      <c r="G93" s="1074" t="s">
        <v>1345</v>
      </c>
      <c r="H93" s="1074" t="s">
        <v>1342</v>
      </c>
      <c r="I93" s="1084">
        <v>3</v>
      </c>
    </row>
    <row r="94" spans="1:9" ht="16.5" customHeight="1" x14ac:dyDescent="0.35">
      <c r="A94" s="821"/>
      <c r="B94" s="819"/>
      <c r="C94" s="818"/>
      <c r="D94" s="818"/>
      <c r="E94" s="1057"/>
      <c r="F94" s="1071"/>
      <c r="G94" s="1075"/>
      <c r="H94" s="1075"/>
      <c r="I94" s="1085"/>
    </row>
    <row r="95" spans="1:9" ht="16.5" customHeight="1" x14ac:dyDescent="0.35">
      <c r="A95" s="821"/>
      <c r="B95" s="819"/>
      <c r="C95" s="818"/>
      <c r="D95" s="818"/>
      <c r="E95" s="1057"/>
      <c r="F95" s="1071"/>
      <c r="G95" s="1075"/>
      <c r="H95" s="1075"/>
      <c r="I95" s="1085"/>
    </row>
    <row r="96" spans="1:9" ht="16.5" customHeight="1" x14ac:dyDescent="0.35">
      <c r="A96" s="821"/>
      <c r="B96" s="819"/>
      <c r="C96" s="818"/>
      <c r="D96" s="818"/>
      <c r="E96" s="1057"/>
      <c r="F96" s="1071"/>
      <c r="G96" s="1075"/>
      <c r="H96" s="1075"/>
      <c r="I96" s="1085"/>
    </row>
    <row r="97" spans="1:9" ht="16.5" customHeight="1" thickBot="1" x14ac:dyDescent="0.4">
      <c r="A97" s="821"/>
      <c r="B97" s="819"/>
      <c r="C97" s="818"/>
      <c r="D97" s="818"/>
      <c r="E97" s="1058"/>
      <c r="F97" s="1072"/>
      <c r="G97" s="1076"/>
      <c r="H97" s="1076"/>
      <c r="I97" s="1086"/>
    </row>
    <row r="98" spans="1:9" s="23" customFormat="1" ht="16.5" customHeight="1" x14ac:dyDescent="0.35">
      <c r="A98" s="822"/>
      <c r="B98" s="813"/>
      <c r="C98" s="814"/>
      <c r="D98" s="815"/>
      <c r="E98" s="1057" t="s">
        <v>1324</v>
      </c>
      <c r="F98" s="1067" t="s">
        <v>1327</v>
      </c>
      <c r="G98" s="1060" t="s">
        <v>1329</v>
      </c>
      <c r="H98" s="1075" t="s">
        <v>1342</v>
      </c>
      <c r="I98" s="1069">
        <v>7</v>
      </c>
    </row>
    <row r="99" spans="1:9" s="727" customFormat="1" ht="16.5" customHeight="1" x14ac:dyDescent="0.35">
      <c r="A99" s="676"/>
      <c r="B99" s="805"/>
      <c r="C99" s="674"/>
      <c r="D99" s="806"/>
      <c r="E99" s="1057"/>
      <c r="F99" s="1067"/>
      <c r="G99" s="1060"/>
      <c r="H99" s="1075"/>
      <c r="I99" s="1069"/>
    </row>
    <row r="100" spans="1:9" s="727" customFormat="1" ht="16.5" customHeight="1" x14ac:dyDescent="0.35">
      <c r="A100" s="670"/>
      <c r="B100" s="656"/>
      <c r="C100" s="657"/>
      <c r="D100" s="658"/>
      <c r="E100" s="1057"/>
      <c r="F100" s="1067"/>
      <c r="G100" s="1060"/>
      <c r="H100" s="1075"/>
      <c r="I100" s="1069"/>
    </row>
    <row r="101" spans="1:9" s="727" customFormat="1" ht="16.5" customHeight="1" x14ac:dyDescent="0.35">
      <c r="A101" s="670"/>
      <c r="B101" s="656"/>
      <c r="C101" s="657"/>
      <c r="D101" s="658"/>
      <c r="E101" s="1057"/>
      <c r="F101" s="1067"/>
      <c r="G101" s="1060"/>
      <c r="H101" s="1075"/>
      <c r="I101" s="1069"/>
    </row>
    <row r="102" spans="1:9" ht="21" customHeight="1" thickBot="1" x14ac:dyDescent="0.4">
      <c r="A102" s="676"/>
      <c r="B102" s="675"/>
      <c r="C102" s="674"/>
      <c r="D102" s="675"/>
      <c r="E102" s="1058"/>
      <c r="F102" s="1068"/>
      <c r="G102" s="1061"/>
      <c r="H102" s="1076"/>
      <c r="I102" s="1066"/>
    </row>
    <row r="103" spans="1:9" ht="16.5" customHeight="1" x14ac:dyDescent="0.35">
      <c r="A103" s="676"/>
      <c r="B103" s="679"/>
      <c r="C103" s="674"/>
      <c r="D103" s="675"/>
      <c r="E103" s="1073" t="s">
        <v>1334</v>
      </c>
      <c r="F103" s="1077" t="s">
        <v>1338</v>
      </c>
      <c r="G103" s="1059" t="s">
        <v>1329</v>
      </c>
      <c r="H103" s="1062" t="s">
        <v>1342</v>
      </c>
      <c r="I103" s="1065">
        <v>3</v>
      </c>
    </row>
    <row r="104" spans="1:9" ht="16.5" customHeight="1" x14ac:dyDescent="0.35">
      <c r="A104" s="676"/>
      <c r="B104" s="679"/>
      <c r="C104" s="674"/>
      <c r="D104" s="675"/>
      <c r="E104" s="1057"/>
      <c r="F104" s="1067"/>
      <c r="G104" s="1060"/>
      <c r="H104" s="1063"/>
      <c r="I104" s="1069"/>
    </row>
    <row r="105" spans="1:9" ht="16.5" customHeight="1" x14ac:dyDescent="0.35">
      <c r="A105" s="676"/>
      <c r="B105" s="679"/>
      <c r="C105" s="674"/>
      <c r="D105" s="675"/>
      <c r="E105" s="1057"/>
      <c r="F105" s="1067"/>
      <c r="G105" s="1060"/>
      <c r="H105" s="1063"/>
      <c r="I105" s="1069"/>
    </row>
    <row r="106" spans="1:9" ht="16.5" customHeight="1" x14ac:dyDescent="0.35">
      <c r="A106" s="676"/>
      <c r="B106" s="679"/>
      <c r="C106" s="674"/>
      <c r="D106" s="675"/>
      <c r="E106" s="1057"/>
      <c r="F106" s="1067"/>
      <c r="G106" s="1060"/>
      <c r="H106" s="1063"/>
      <c r="I106" s="1069"/>
    </row>
    <row r="107" spans="1:9" ht="16.5" customHeight="1" thickBot="1" x14ac:dyDescent="0.4">
      <c r="A107" s="676"/>
      <c r="B107" s="679"/>
      <c r="C107" s="674"/>
      <c r="D107" s="675"/>
      <c r="E107" s="1058"/>
      <c r="F107" s="1068"/>
      <c r="G107" s="1061"/>
      <c r="H107" s="1064"/>
      <c r="I107" s="1066"/>
    </row>
    <row r="108" spans="1:9" ht="16.5" customHeight="1" x14ac:dyDescent="0.35">
      <c r="A108" s="676"/>
      <c r="B108" s="679"/>
      <c r="C108" s="674"/>
      <c r="D108" s="675"/>
      <c r="E108" s="1073" t="s">
        <v>1335</v>
      </c>
      <c r="F108" s="1077" t="s">
        <v>1339</v>
      </c>
      <c r="G108" s="1059" t="s">
        <v>1329</v>
      </c>
      <c r="H108" s="1062" t="s">
        <v>1342</v>
      </c>
      <c r="I108" s="1065">
        <v>3</v>
      </c>
    </row>
    <row r="109" spans="1:9" ht="21" customHeight="1" thickBot="1" x14ac:dyDescent="0.4">
      <c r="A109" s="676"/>
      <c r="B109" s="679"/>
      <c r="C109" s="674"/>
      <c r="D109" s="675"/>
      <c r="E109" s="1058"/>
      <c r="F109" s="1068"/>
      <c r="G109" s="1061"/>
      <c r="H109" s="1064"/>
      <c r="I109" s="1066"/>
    </row>
    <row r="110" spans="1:9" ht="22" customHeight="1" thickBot="1" x14ac:dyDescent="0.4">
      <c r="A110" s="676"/>
      <c r="B110" s="679"/>
      <c r="C110" s="674"/>
      <c r="D110" s="675"/>
      <c r="E110" s="809" t="s">
        <v>1336</v>
      </c>
      <c r="F110" s="810" t="s">
        <v>1340</v>
      </c>
      <c r="G110" s="811" t="s">
        <v>1329</v>
      </c>
      <c r="H110" s="812" t="s">
        <v>1342</v>
      </c>
      <c r="I110" s="823">
        <v>3</v>
      </c>
    </row>
    <row r="111" spans="1:9" ht="16.5" customHeight="1" x14ac:dyDescent="0.35">
      <c r="A111" s="676"/>
      <c r="B111" s="679"/>
      <c r="C111" s="674"/>
      <c r="D111" s="675"/>
      <c r="E111" s="1073" t="s">
        <v>1337</v>
      </c>
      <c r="F111" s="1077" t="s">
        <v>1341</v>
      </c>
      <c r="G111" s="1059" t="s">
        <v>1329</v>
      </c>
      <c r="H111" s="1062" t="s">
        <v>1342</v>
      </c>
      <c r="I111" s="1065">
        <v>3</v>
      </c>
    </row>
    <row r="112" spans="1:9" ht="16.5" customHeight="1" x14ac:dyDescent="0.35">
      <c r="A112" s="825"/>
      <c r="B112" s="826"/>
      <c r="C112" s="827"/>
      <c r="D112" s="828"/>
      <c r="E112" s="1057"/>
      <c r="F112" s="1067"/>
      <c r="G112" s="1060"/>
      <c r="H112" s="1063"/>
      <c r="I112" s="1069"/>
    </row>
    <row r="113" spans="1:9" ht="16.5" customHeight="1" thickBot="1" x14ac:dyDescent="0.4">
      <c r="A113" s="681"/>
      <c r="B113" s="680"/>
      <c r="C113" s="678"/>
      <c r="D113" s="677"/>
      <c r="E113" s="1058"/>
      <c r="F113" s="1068"/>
      <c r="G113" s="1061"/>
      <c r="H113" s="1064"/>
      <c r="I113" s="1066"/>
    </row>
    <row r="114" spans="1:9" ht="11" customHeight="1" thickBot="1" x14ac:dyDescent="0.4">
      <c r="A114" s="704"/>
      <c r="B114" s="834"/>
      <c r="C114" s="705"/>
      <c r="D114" s="706"/>
      <c r="E114" s="829"/>
      <c r="F114" s="830"/>
      <c r="G114" s="831"/>
      <c r="H114" s="832"/>
      <c r="I114" s="833"/>
    </row>
    <row r="115" spans="1:9" ht="16.5" customHeight="1" thickBot="1" x14ac:dyDescent="0.4">
      <c r="A115" s="804"/>
      <c r="B115" s="679"/>
      <c r="C115" s="674"/>
      <c r="D115" s="675"/>
      <c r="E115" s="1078" t="s">
        <v>1349</v>
      </c>
      <c r="F115" s="1079"/>
      <c r="G115" s="1079"/>
      <c r="H115" s="1079"/>
      <c r="I115" s="1080"/>
    </row>
    <row r="116" spans="1:9" ht="16.5" customHeight="1" x14ac:dyDescent="0.35">
      <c r="A116" s="804"/>
      <c r="B116" s="679"/>
      <c r="C116" s="674"/>
      <c r="D116" s="675"/>
      <c r="E116" s="1081" t="s">
        <v>1350</v>
      </c>
      <c r="F116" s="1082"/>
      <c r="G116" s="1082"/>
      <c r="H116" s="1082"/>
      <c r="I116" s="1083"/>
    </row>
    <row r="117" spans="1:9" ht="16.5" customHeight="1" x14ac:dyDescent="0.35">
      <c r="A117" s="804"/>
      <c r="B117" s="679"/>
      <c r="C117" s="674"/>
      <c r="D117" s="675"/>
      <c r="E117" s="1081"/>
      <c r="F117" s="1082"/>
      <c r="G117" s="1082"/>
      <c r="H117" s="1082"/>
      <c r="I117" s="1083"/>
    </row>
    <row r="118" spans="1:9" ht="16.5" customHeight="1" x14ac:dyDescent="0.35">
      <c r="A118" s="804"/>
      <c r="B118" s="679"/>
      <c r="C118" s="674"/>
      <c r="D118" s="675"/>
      <c r="E118" s="1081" t="s">
        <v>1351</v>
      </c>
      <c r="F118" s="1082"/>
      <c r="G118" s="1082"/>
      <c r="H118" s="1082"/>
      <c r="I118" s="1083"/>
    </row>
    <row r="119" spans="1:9" ht="16.5" customHeight="1" x14ac:dyDescent="0.35">
      <c r="A119" s="804"/>
      <c r="B119" s="679"/>
      <c r="C119" s="674"/>
      <c r="D119" s="675"/>
      <c r="E119" s="1081"/>
      <c r="F119" s="1082"/>
      <c r="G119" s="1082"/>
      <c r="H119" s="1082"/>
      <c r="I119" s="1083"/>
    </row>
    <row r="120" spans="1:9" ht="16.5" customHeight="1" x14ac:dyDescent="0.35">
      <c r="A120" s="804"/>
      <c r="B120" s="679"/>
      <c r="C120" s="674"/>
      <c r="D120" s="675"/>
      <c r="E120" s="1081" t="s">
        <v>1352</v>
      </c>
      <c r="F120" s="1082"/>
      <c r="G120" s="1082"/>
      <c r="H120" s="1082"/>
      <c r="I120" s="1083"/>
    </row>
    <row r="121" spans="1:9" ht="16.5" customHeight="1" thickBot="1" x14ac:dyDescent="0.4">
      <c r="A121" s="835"/>
      <c r="B121" s="680"/>
      <c r="C121" s="678"/>
      <c r="D121" s="677"/>
      <c r="E121" s="1087"/>
      <c r="F121" s="1088"/>
      <c r="G121" s="1088"/>
      <c r="H121" s="1088"/>
      <c r="I121" s="1089"/>
    </row>
    <row r="122" spans="1:9" ht="16.5" customHeight="1" thickBot="1" x14ac:dyDescent="0.4">
      <c r="A122" s="175"/>
      <c r="B122" s="176"/>
      <c r="C122" s="177"/>
      <c r="D122" s="177"/>
      <c r="E122" s="177"/>
      <c r="F122" s="177"/>
      <c r="G122" s="807"/>
      <c r="H122" s="177" t="s">
        <v>37</v>
      </c>
      <c r="I122" s="824">
        <f>SUM(I69:I113)</f>
        <v>43</v>
      </c>
    </row>
  </sheetData>
  <mergeCells count="57">
    <mergeCell ref="E115:I115"/>
    <mergeCell ref="E116:I117"/>
    <mergeCell ref="E118:I119"/>
    <mergeCell ref="E120:I121"/>
    <mergeCell ref="E108:E109"/>
    <mergeCell ref="F108:F109"/>
    <mergeCell ref="G108:G109"/>
    <mergeCell ref="H108:H109"/>
    <mergeCell ref="I108:I109"/>
    <mergeCell ref="E111:E113"/>
    <mergeCell ref="F111:F113"/>
    <mergeCell ref="G111:G113"/>
    <mergeCell ref="H111:H113"/>
    <mergeCell ref="I111:I113"/>
    <mergeCell ref="E98:E102"/>
    <mergeCell ref="F98:F102"/>
    <mergeCell ref="G98:G102"/>
    <mergeCell ref="H98:H102"/>
    <mergeCell ref="I98:I102"/>
    <mergeCell ref="E103:E107"/>
    <mergeCell ref="F103:F107"/>
    <mergeCell ref="G103:G107"/>
    <mergeCell ref="H103:H107"/>
    <mergeCell ref="I103:I107"/>
    <mergeCell ref="E87:E92"/>
    <mergeCell ref="F87:F92"/>
    <mergeCell ref="G87:G92"/>
    <mergeCell ref="H87:H92"/>
    <mergeCell ref="I87:I92"/>
    <mergeCell ref="E93:E97"/>
    <mergeCell ref="F93:F97"/>
    <mergeCell ref="G93:G97"/>
    <mergeCell ref="H93:H97"/>
    <mergeCell ref="I93:I97"/>
    <mergeCell ref="E79:E84"/>
    <mergeCell ref="F79:F84"/>
    <mergeCell ref="G79:G84"/>
    <mergeCell ref="H79:H84"/>
    <mergeCell ref="I79:I84"/>
    <mergeCell ref="E85:E86"/>
    <mergeCell ref="F85:F86"/>
    <mergeCell ref="G85:G86"/>
    <mergeCell ref="H85:H86"/>
    <mergeCell ref="I85:I86"/>
    <mergeCell ref="I69:I78"/>
    <mergeCell ref="A1:B1"/>
    <mergeCell ref="A2:B2"/>
    <mergeCell ref="A7:D7"/>
    <mergeCell ref="E7:H7"/>
    <mergeCell ref="B9:B16"/>
    <mergeCell ref="A67:D67"/>
    <mergeCell ref="E67:I67"/>
    <mergeCell ref="B69:B78"/>
    <mergeCell ref="E69:E78"/>
    <mergeCell ref="F69:F78"/>
    <mergeCell ref="G69:G78"/>
    <mergeCell ref="H69:H78"/>
  </mergeCells>
  <hyperlinks>
    <hyperlink ref="A1:B1" r:id="rId1" display="Web centro de destino" xr:uid="{EF2325B9-A2B4-4EAC-8A69-2B6D5C8E6E7C}"/>
    <hyperlink ref="A2:B2" r:id="rId2" display="Web plan de estudios 1" xr:uid="{1ECE6A40-21FC-4FF0-B019-6B034108886D}"/>
    <hyperlink ref="C2" r:id="rId3" xr:uid="{99825DF8-D6B5-4B40-8DFE-64728DCB7CA8}"/>
    <hyperlink ref="F9" r:id="rId4" display="http://univis.uni-kiel.de/form?__s=2&amp;dsc=anew/lecture_view&amp;lvs=techn/mater/cma/grundl&amp;anonymous=1&amp;lang=en&amp;ref=tlecture&amp;sem=2021w&amp;tdir=techn/materi_1/bachel/3semes&amp;__e=3" xr:uid="{BF425426-007B-4C89-83AB-0065CE925631}"/>
    <hyperlink ref="F10" r:id="rId5" display="http://univis.uni-kiel.de/form?__s=2&amp;dsc=anew/lecture_view&amp;lvs=techn/mater/cma/einfhr&amp;anonymous=1&amp;lang=en&amp;ref=tlecture&amp;sem=2021w&amp;tdir=techn/materi_1/bachel/3semes&amp;__e=3" xr:uid="{420FCF23-1961-47ED-B2F7-150173F8FD83}"/>
    <hyperlink ref="F11" r:id="rId6" display="http://univis.uni-kiel.de/form?__s=2&amp;dsc=anew/lecture_view&amp;lvs=techn/mater/biolog/fmbio&amp;anonymous=1&amp;lang=en&amp;ref=tlecture&amp;sem=2021w&amp;tdir=techn/materi_1/bachel/5semes&amp;__e=3" xr:uid="{73C89AE8-3AFC-4F3E-B9CF-4097E80F2441}"/>
    <hyperlink ref="F12" r:id="rId7" display="http://univis.uni-kiel.de/form?__s=2&amp;dsc=anew/lecture_view&amp;lvs=techn/mater/comput/fkm&amp;anonymous=1&amp;lang=en&amp;ref=tlecture&amp;sem=2021w&amp;tdir=techn/materi_1/bachel/5semes&amp;__e=3" xr:uid="{2C24CFA5-7015-4F44-BB53-5E438907843E}"/>
    <hyperlink ref="F13" r:id="rId8" display="http://univis.uni-kiel.de/form?__s=2&amp;dsc=anew/lecture_view&amp;lvs=techn/mater/funkti/fmnano&amp;anonymous=1&amp;lang=en&amp;ref=tlecture&amp;sem=2021w&amp;tdir=techn/materi_1/bachel/5semes&amp;__e=3" xr:uid="{B6614A0F-2906-432B-83F9-389D524D0887}"/>
    <hyperlink ref="F14" r:id="rId9" display="http://univis.uni-kiel.de/form?__s=2&amp;dsc=anew/lecture_view&amp;lvs=techn/mater/nanosk/fmmag&amp;anonymous=1&amp;lang=en&amp;ref=tlecture&amp;sem=2021w&amp;tdir=techn/materi_1/bachel/5semes&amp;__e=3" xr:uid="{EEB1B628-7020-41B2-839F-4A516D54E885}"/>
    <hyperlink ref="F15" r:id="rId10" display="http://univis.uni-kiel.de/form?__s=2&amp;dsc=anew/lecture_view&amp;lvs=techn/mater/nanosk/fmopt&amp;anonymous=1&amp;lang=en&amp;ref=tlecture&amp;sem=2021w&amp;tdir=techn/materi_1/bachel/5semes&amp;__e=3" xr:uid="{56DB298A-ECA9-43CA-925B-7A783DAC064E}"/>
    <hyperlink ref="F16" r:id="rId11" display="http://univis.uni-kiel.de/form?__s=2&amp;dsc=anew/lecture_view&amp;lvs=techn/mater/realst/mawiii&amp;anonymous=1&amp;lang=en&amp;ref=tlecture&amp;sem=2021w&amp;tdir=techn/materi_1/bachel/5semes&amp;__e=3" xr:uid="{C5058E5B-D127-48EA-86B6-61F42FC8C134}"/>
    <hyperlink ref="F17" r:id="rId12" display="http://univis.uni-kiel.de/form?__s=2&amp;dsc=anew/lecture_view&amp;lvs=techn/mater/cma/analyt&amp;anonymous=1&amp;lang=en&amp;ref=tlecture&amp;sem=2021w&amp;tdir=techn/materi_1/bachel/5semes&amp;__e=3" xr:uid="{6E971E35-4E81-4006-822C-4BA599AE3941}"/>
  </hyperlinks>
  <pageMargins left="0.7" right="0.7" top="0.75" bottom="0.75" header="0.3" footer="0.3"/>
  <drawing r:id="rId1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73E09-0EE0-4D84-83C9-580537D8B118}">
  <dimension ref="A1:I19"/>
  <sheetViews>
    <sheetView zoomScale="85" zoomScaleNormal="85" workbookViewId="0">
      <selection sqref="A1:B1"/>
    </sheetView>
  </sheetViews>
  <sheetFormatPr baseColWidth="10" defaultRowHeight="16.5" customHeight="1" x14ac:dyDescent="0.35"/>
  <cols>
    <col min="2" max="2" width="31.453125" customWidth="1"/>
    <col min="3" max="3" width="12.36328125" customWidth="1"/>
    <col min="4" max="4" width="7.81640625" customWidth="1"/>
    <col min="5" max="5" width="28.36328125" style="1" customWidth="1"/>
    <col min="6" max="6" width="39.08984375" customWidth="1"/>
    <col min="7" max="7" width="14.90625" customWidth="1"/>
    <col min="8" max="8" width="8.26953125" customWidth="1"/>
  </cols>
  <sheetData>
    <row r="1" spans="1:9" ht="16.5" customHeight="1" x14ac:dyDescent="0.35">
      <c r="A1" s="972" t="s">
        <v>537</v>
      </c>
      <c r="B1" s="972"/>
    </row>
    <row r="2" spans="1:9" ht="16.5" customHeight="1" x14ac:dyDescent="0.35">
      <c r="A2" s="973" t="s">
        <v>136</v>
      </c>
      <c r="B2" s="973"/>
      <c r="D2" s="136"/>
      <c r="E2" s="136"/>
      <c r="F2" s="1112" t="s">
        <v>458</v>
      </c>
      <c r="G2" s="1112"/>
      <c r="H2" s="1112"/>
      <c r="I2" s="1112"/>
    </row>
    <row r="3" spans="1:9" ht="16.5" customHeight="1" x14ac:dyDescent="0.35">
      <c r="A3" s="632"/>
      <c r="B3" s="632"/>
      <c r="C3" s="632"/>
      <c r="D3" s="120"/>
      <c r="E3" s="137" t="s">
        <v>671</v>
      </c>
      <c r="F3" s="188" t="s">
        <v>1210</v>
      </c>
    </row>
    <row r="4" spans="1:9" ht="16.5" customHeight="1" thickBot="1" x14ac:dyDescent="0.4"/>
    <row r="5" spans="1:9" ht="16.5" customHeight="1" x14ac:dyDescent="0.35">
      <c r="A5" s="974" t="s">
        <v>538</v>
      </c>
      <c r="B5" s="975"/>
      <c r="C5" s="975"/>
      <c r="D5" s="975"/>
      <c r="E5" s="1054" t="s">
        <v>1209</v>
      </c>
      <c r="F5" s="1055"/>
      <c r="G5" s="1055"/>
      <c r="H5" s="1056"/>
    </row>
    <row r="6" spans="1:9" ht="16.5" customHeight="1" thickBot="1" x14ac:dyDescent="0.4">
      <c r="A6" s="150" t="s">
        <v>586</v>
      </c>
      <c r="B6" s="151" t="s">
        <v>540</v>
      </c>
      <c r="C6" s="152" t="s">
        <v>587</v>
      </c>
      <c r="D6" s="152" t="s">
        <v>25</v>
      </c>
      <c r="E6" s="153" t="s">
        <v>22</v>
      </c>
      <c r="F6" s="154" t="s">
        <v>23</v>
      </c>
      <c r="G6" s="153" t="s">
        <v>594</v>
      </c>
      <c r="H6" s="155" t="s">
        <v>25</v>
      </c>
    </row>
    <row r="7" spans="1:9" s="633" customFormat="1" ht="16.5" customHeight="1" thickBot="1" x14ac:dyDescent="0.4">
      <c r="A7" s="162">
        <v>10620026</v>
      </c>
      <c r="B7" s="163" t="s">
        <v>66</v>
      </c>
      <c r="C7" s="164" t="s">
        <v>547</v>
      </c>
      <c r="D7" s="165">
        <v>6</v>
      </c>
      <c r="E7" s="699"/>
      <c r="F7" s="700" t="s">
        <v>1211</v>
      </c>
      <c r="G7" s="167" t="s">
        <v>250</v>
      </c>
      <c r="H7" s="168">
        <v>6</v>
      </c>
    </row>
    <row r="8" spans="1:9" ht="16.5" customHeight="1" thickBot="1" x14ac:dyDescent="0.4">
      <c r="A8" s="631">
        <v>10620032</v>
      </c>
      <c r="B8" s="628" t="s">
        <v>94</v>
      </c>
      <c r="C8" s="629" t="s">
        <v>550</v>
      </c>
      <c r="D8" s="630">
        <v>6</v>
      </c>
      <c r="E8" s="170"/>
      <c r="F8" s="255" t="s">
        <v>1212</v>
      </c>
      <c r="G8" s="174" t="s">
        <v>249</v>
      </c>
      <c r="H8" s="171">
        <v>6</v>
      </c>
    </row>
    <row r="9" spans="1:9" ht="16.5" customHeight="1" x14ac:dyDescent="0.35">
      <c r="A9" s="625"/>
      <c r="B9" s="1048" t="s">
        <v>1223</v>
      </c>
      <c r="C9" s="626"/>
      <c r="D9" s="627"/>
      <c r="E9" s="701"/>
      <c r="F9" s="708" t="s">
        <v>1213</v>
      </c>
      <c r="G9" s="612" t="s">
        <v>251</v>
      </c>
      <c r="H9" s="703">
        <v>4</v>
      </c>
    </row>
    <row r="10" spans="1:9" ht="16.5" customHeight="1" x14ac:dyDescent="0.35">
      <c r="A10" s="670"/>
      <c r="B10" s="1049"/>
      <c r="C10" s="657"/>
      <c r="D10" s="658"/>
      <c r="E10" s="669"/>
      <c r="F10" s="244" t="s">
        <v>1214</v>
      </c>
      <c r="G10" s="653" t="s">
        <v>251</v>
      </c>
      <c r="H10" s="671">
        <v>3</v>
      </c>
    </row>
    <row r="11" spans="1:9" ht="16.5" customHeight="1" x14ac:dyDescent="0.35">
      <c r="A11" s="670"/>
      <c r="B11" s="1049"/>
      <c r="C11" s="657"/>
      <c r="D11" s="658"/>
      <c r="E11" s="669"/>
      <c r="F11" s="244" t="s">
        <v>1215</v>
      </c>
      <c r="G11" s="653" t="s">
        <v>250</v>
      </c>
      <c r="H11" s="671">
        <v>6</v>
      </c>
    </row>
    <row r="12" spans="1:9" ht="16.5" customHeight="1" x14ac:dyDescent="0.35">
      <c r="A12" s="631"/>
      <c r="B12" s="1049"/>
      <c r="C12" s="629"/>
      <c r="D12" s="630"/>
      <c r="E12" s="702"/>
      <c r="F12" s="244" t="s">
        <v>1216</v>
      </c>
      <c r="G12" s="653" t="s">
        <v>249</v>
      </c>
      <c r="H12" s="671">
        <v>7</v>
      </c>
    </row>
    <row r="13" spans="1:9" ht="16.5" customHeight="1" x14ac:dyDescent="0.35">
      <c r="A13" s="676"/>
      <c r="B13" s="1049"/>
      <c r="C13" s="674"/>
      <c r="D13" s="675"/>
      <c r="E13" s="667"/>
      <c r="F13" s="244" t="s">
        <v>1217</v>
      </c>
      <c r="G13" s="653" t="s">
        <v>249</v>
      </c>
      <c r="H13" s="671">
        <v>7</v>
      </c>
    </row>
    <row r="14" spans="1:9" ht="16.5" customHeight="1" x14ac:dyDescent="0.35">
      <c r="A14" s="704"/>
      <c r="B14" s="1049"/>
      <c r="C14" s="705"/>
      <c r="D14" s="706"/>
      <c r="E14" s="707"/>
      <c r="F14" s="244" t="s">
        <v>1218</v>
      </c>
      <c r="G14" s="653" t="s">
        <v>298</v>
      </c>
      <c r="H14" s="671">
        <v>6.5</v>
      </c>
    </row>
    <row r="15" spans="1:9" ht="16.5" customHeight="1" x14ac:dyDescent="0.35">
      <c r="A15" s="676"/>
      <c r="B15" s="679"/>
      <c r="C15" s="674"/>
      <c r="D15" s="675"/>
      <c r="E15" s="667"/>
      <c r="F15" s="244" t="s">
        <v>1219</v>
      </c>
      <c r="G15" s="653" t="s">
        <v>298</v>
      </c>
      <c r="H15" s="671">
        <v>6.5</v>
      </c>
    </row>
    <row r="16" spans="1:9" ht="16.5" customHeight="1" x14ac:dyDescent="0.35">
      <c r="A16" s="676"/>
      <c r="B16" s="679"/>
      <c r="C16" s="674"/>
      <c r="D16" s="675"/>
      <c r="E16" s="667"/>
      <c r="F16" s="244" t="s">
        <v>1220</v>
      </c>
      <c r="G16" s="653" t="s">
        <v>298</v>
      </c>
      <c r="H16" s="671">
        <v>6.5</v>
      </c>
    </row>
    <row r="17" spans="1:8" ht="16.5" customHeight="1" x14ac:dyDescent="0.35">
      <c r="A17" s="676"/>
      <c r="B17" s="679"/>
      <c r="C17" s="674"/>
      <c r="D17" s="675"/>
      <c r="E17" s="667"/>
      <c r="F17" s="244" t="s">
        <v>1221</v>
      </c>
      <c r="G17" s="653" t="s">
        <v>248</v>
      </c>
      <c r="H17" s="671">
        <v>6</v>
      </c>
    </row>
    <row r="18" spans="1:8" ht="16.5" customHeight="1" thickBot="1" x14ac:dyDescent="0.4">
      <c r="A18" s="681"/>
      <c r="B18" s="680"/>
      <c r="C18" s="678"/>
      <c r="D18" s="677"/>
      <c r="E18" s="672"/>
      <c r="F18" s="250" t="s">
        <v>1222</v>
      </c>
      <c r="G18" s="160" t="s">
        <v>248</v>
      </c>
      <c r="H18" s="673">
        <v>7</v>
      </c>
    </row>
    <row r="19" spans="1:8" ht="16.5" customHeight="1" thickBot="1" x14ac:dyDescent="0.4">
      <c r="A19" s="175"/>
      <c r="B19" s="176"/>
      <c r="C19" s="177"/>
      <c r="D19" s="177"/>
      <c r="E19" s="177"/>
      <c r="F19" s="178"/>
      <c r="G19" s="177" t="s">
        <v>37</v>
      </c>
      <c r="H19" s="179">
        <f>SUM(H7:H15)</f>
        <v>52</v>
      </c>
    </row>
  </sheetData>
  <mergeCells count="6">
    <mergeCell ref="F2:I2"/>
    <mergeCell ref="B9:B14"/>
    <mergeCell ref="A1:B1"/>
    <mergeCell ref="A2:B2"/>
    <mergeCell ref="A5:D5"/>
    <mergeCell ref="E5:H5"/>
  </mergeCells>
  <phoneticPr fontId="28" type="noConversion"/>
  <hyperlinks>
    <hyperlink ref="A1:B1" r:id="rId1" display="Web centro de destino" xr:uid="{D6303045-02E5-43D1-8EF4-65B4BEB89DBF}"/>
    <hyperlink ref="A2:B2" r:id="rId2" display="Web plan de estudios" xr:uid="{08F6302B-B248-4ED6-B339-6E032F15387F}"/>
    <hyperlink ref="A7" r:id="rId3" display="https://asignaturas.uca.es/asig/10620026/" xr:uid="{F23BDF17-1491-4F28-9B94-E494F132AAF7}"/>
    <hyperlink ref="A8" r:id="rId4" display="https://asignaturas.uca.es/asig/10620032/" xr:uid="{751FAD9C-B675-4259-A13F-723D878C472A}"/>
    <hyperlink ref="F7" r:id="rId5" display="http://sciences-techniques.univ-rouen.fr/ue-2-electronique-analogique-1-639620.kjsp?RH=1378317039388" xr:uid="{0B9D2C7B-0110-4568-B52C-49EADD598F54}"/>
    <hyperlink ref="F8" r:id="rId6" display="http://sciences-techniques.univ-rouen.fr/ue-5-science-du-numerique-3-554528.kjsp?RH=1378317039388" xr:uid="{161365B2-35F8-437F-A79B-3EAE8CBC89B5}"/>
    <hyperlink ref="F9" r:id="rId7" display="http://sciences-techniques.univ-rouen.fr/ue-5-technologies-du-web-1-554604.kjsp?RH=1378317039388" xr:uid="{D164F1AA-6DBE-4251-96E3-D323D9C2FCFF}"/>
    <hyperlink ref="F10" r:id="rId8" display="http://sciences-techniques.univ-rouen.fr/ue-6-culture-generale-2-554605.kjsp?RH=1378317039388" xr:uid="{25894764-4DA4-44F3-BE7F-5E1F30760DB7}"/>
    <hyperlink ref="F11" r:id="rId9" display="http://sciences-techniques.univ-rouen.fr/ue-4-algorithmique-2-640859.kjsp?RH=1378317039388" xr:uid="{DDD97927-92B8-4652-86E6-FF0A0B53859B}"/>
    <hyperlink ref="F12" r:id="rId10" display="http://sciences-techniques.univ-rouen.fr/ue-1-programmation-orientee-objet-1-554530.kjsp?RH=1378317039388" xr:uid="{6409AF7B-9127-48B4-A4A1-09ACFCE0C3D6}"/>
    <hyperlink ref="F13" r:id="rId11" display="http://sciences-techniques.univ-rouen.fr/ue-2-fondement-signal-et-images-554531.kjsp?RH=1378317039388" xr:uid="{5C8F2754-42F6-47E4-A19E-D65D14AB60E3}"/>
    <hyperlink ref="F14" r:id="rId12" display="http://sciences-techniques.univ-rouen.fr/ue-1-genie-informatique-et-automatique-554535.kjsp?RH=1378317039388" xr:uid="{1BC17777-10DC-4105-BFAD-23CD5900B194}"/>
    <hyperlink ref="F15" r:id="rId13" display="http://sciences-techniques.univ-rouen.fr/ue-2-transmission-et-reseaux-554536.kjsp?RH=1378317039388" xr:uid="{D75038F6-AB81-4141-8F98-CC1CCB7C53C5}"/>
    <hyperlink ref="F16" r:id="rId14" display="http://sciences-techniques.univ-rouen.fr/ue-3-systemes-d-exploitation-554537.kjsp?RH=1378317039388" xr:uid="{9F682986-8A60-434B-884E-0C0E568E5140}"/>
    <hyperlink ref="F17" r:id="rId15" display="http://sciences-techniques.univ-rouen.fr/ue-1-base-de-donnees-554541.kjsp?RH=1378317039388" xr:uid="{F7C635DB-8546-4A55-94D6-6FEB4AF13793}"/>
    <hyperlink ref="F18" r:id="rId16" display="http://sciences-techniques.univ-rouen.fr/ue-2-informatique-industrielle-554542.kjsp?RH=1378317039388" xr:uid="{B01797F2-0763-4E36-AA7A-0BE56224D7D2}"/>
  </hyperlinks>
  <pageMargins left="0.7" right="0.7" top="0.75" bottom="0.75" header="0.3" footer="0.3"/>
  <pageSetup paperSize="9" orientation="portrait" r:id="rId17"/>
  <drawing r:id="rId1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8"/>
  <sheetViews>
    <sheetView workbookViewId="0">
      <selection sqref="A1:B1"/>
    </sheetView>
  </sheetViews>
  <sheetFormatPr baseColWidth="10" defaultRowHeight="14.5" x14ac:dyDescent="0.35"/>
  <cols>
    <col min="2" max="2" width="44.453125" customWidth="1"/>
    <col min="5" max="5" width="14.81640625" customWidth="1"/>
    <col min="6" max="6" width="47" customWidth="1"/>
  </cols>
  <sheetData>
    <row r="1" spans="1:9" x14ac:dyDescent="0.35">
      <c r="A1" s="972" t="s">
        <v>537</v>
      </c>
      <c r="B1" s="972"/>
      <c r="E1" s="1"/>
    </row>
    <row r="2" spans="1:9" x14ac:dyDescent="0.35">
      <c r="A2" s="973" t="s">
        <v>136</v>
      </c>
      <c r="B2" s="973"/>
      <c r="D2" s="136"/>
      <c r="E2" s="136"/>
      <c r="F2" s="1112" t="s">
        <v>1441</v>
      </c>
      <c r="G2" s="1112"/>
      <c r="H2" s="1112"/>
      <c r="I2" s="1112"/>
    </row>
    <row r="3" spans="1:9" x14ac:dyDescent="0.35">
      <c r="A3" s="803" t="s">
        <v>561</v>
      </c>
      <c r="B3" s="803"/>
      <c r="C3" s="803"/>
      <c r="D3" s="120"/>
      <c r="E3" s="137" t="s">
        <v>671</v>
      </c>
      <c r="F3" s="1113" t="s">
        <v>1442</v>
      </c>
      <c r="G3" s="1113"/>
      <c r="H3" s="1113"/>
    </row>
    <row r="4" spans="1:9" ht="15" thickBot="1" x14ac:dyDescent="0.4"/>
    <row r="5" spans="1:9" ht="15" customHeight="1" x14ac:dyDescent="0.35">
      <c r="A5" s="1110" t="s">
        <v>538</v>
      </c>
      <c r="B5" s="1111"/>
      <c r="C5" s="1111"/>
      <c r="D5" s="1111"/>
      <c r="E5" s="1010" t="s">
        <v>1535</v>
      </c>
      <c r="F5" s="1010"/>
      <c r="G5" s="1010"/>
      <c r="H5" s="1011"/>
    </row>
    <row r="6" spans="1:9" ht="15.5" customHeight="1" thickBot="1" x14ac:dyDescent="0.4">
      <c r="A6" s="846" t="s">
        <v>586</v>
      </c>
      <c r="B6" s="307" t="s">
        <v>540</v>
      </c>
      <c r="C6" s="847" t="s">
        <v>1608</v>
      </c>
      <c r="D6" s="95" t="s">
        <v>25</v>
      </c>
      <c r="E6" s="848" t="s">
        <v>22</v>
      </c>
      <c r="F6" s="849" t="s">
        <v>23</v>
      </c>
      <c r="G6" s="848" t="s">
        <v>296</v>
      </c>
      <c r="H6" s="850" t="s">
        <v>25</v>
      </c>
    </row>
    <row r="7" spans="1:9" ht="15" thickBot="1" x14ac:dyDescent="0.4">
      <c r="A7" s="322">
        <v>10621011</v>
      </c>
      <c r="B7" s="524" t="s">
        <v>36</v>
      </c>
      <c r="C7" s="294" t="s">
        <v>250</v>
      </c>
      <c r="D7" s="568">
        <v>6</v>
      </c>
      <c r="E7" s="11" t="s">
        <v>349</v>
      </c>
      <c r="F7" s="700" t="s">
        <v>1536</v>
      </c>
      <c r="G7" s="122" t="s">
        <v>1501</v>
      </c>
      <c r="H7" s="47">
        <v>12</v>
      </c>
    </row>
    <row r="8" spans="1:9" ht="15" thickBot="1" x14ac:dyDescent="0.4">
      <c r="A8" s="411">
        <v>10621014</v>
      </c>
      <c r="B8" s="442" t="s">
        <v>42</v>
      </c>
      <c r="C8" s="902" t="s">
        <v>249</v>
      </c>
      <c r="D8" s="11">
        <v>6</v>
      </c>
      <c r="E8" s="11" t="s">
        <v>352</v>
      </c>
      <c r="F8" s="700" t="s">
        <v>1539</v>
      </c>
      <c r="G8" s="122" t="s">
        <v>250</v>
      </c>
      <c r="H8" s="47">
        <v>6</v>
      </c>
    </row>
    <row r="9" spans="1:9" ht="15" thickBot="1" x14ac:dyDescent="0.4">
      <c r="A9" s="322">
        <v>10621012</v>
      </c>
      <c r="B9" s="442" t="s">
        <v>40</v>
      </c>
      <c r="C9" s="522" t="s">
        <v>249</v>
      </c>
      <c r="D9" s="441">
        <v>6</v>
      </c>
      <c r="E9" s="11" t="s">
        <v>353</v>
      </c>
      <c r="F9" s="700" t="s">
        <v>455</v>
      </c>
      <c r="G9" s="122" t="s">
        <v>298</v>
      </c>
      <c r="H9" s="47">
        <v>6</v>
      </c>
    </row>
    <row r="10" spans="1:9" ht="15" thickBot="1" x14ac:dyDescent="0.4">
      <c r="A10" s="411">
        <v>10621028</v>
      </c>
      <c r="B10" s="442" t="s">
        <v>33</v>
      </c>
      <c r="C10" s="522" t="s">
        <v>298</v>
      </c>
      <c r="D10" s="441">
        <v>6</v>
      </c>
      <c r="E10" s="11" t="s">
        <v>350</v>
      </c>
      <c r="F10" s="700" t="s">
        <v>1541</v>
      </c>
      <c r="G10" s="122" t="s">
        <v>1102</v>
      </c>
      <c r="H10" s="47">
        <v>6</v>
      </c>
    </row>
    <row r="11" spans="1:9" ht="15" thickBot="1" x14ac:dyDescent="0.4">
      <c r="A11" s="322">
        <v>10621026</v>
      </c>
      <c r="B11" s="496" t="s">
        <v>51</v>
      </c>
      <c r="C11" s="497" t="s">
        <v>248</v>
      </c>
      <c r="D11" s="498">
        <v>6</v>
      </c>
      <c r="E11" s="11" t="s">
        <v>355</v>
      </c>
      <c r="F11" s="700" t="s">
        <v>1542</v>
      </c>
      <c r="G11" s="122" t="s">
        <v>1538</v>
      </c>
      <c r="H11" s="47">
        <v>12</v>
      </c>
    </row>
    <row r="12" spans="1:9" ht="15.75" customHeight="1" thickBot="1" x14ac:dyDescent="0.4">
      <c r="A12" s="454">
        <v>10621032</v>
      </c>
      <c r="B12" s="903" t="s">
        <v>87</v>
      </c>
      <c r="C12" s="497" t="s">
        <v>248</v>
      </c>
      <c r="D12" s="35">
        <v>6</v>
      </c>
      <c r="E12" s="11" t="s">
        <v>1518</v>
      </c>
      <c r="F12" s="904" t="s">
        <v>1540</v>
      </c>
      <c r="G12" s="122" t="s">
        <v>249</v>
      </c>
      <c r="H12" s="895">
        <v>6</v>
      </c>
    </row>
    <row r="13" spans="1:9" ht="16.5" customHeight="1" x14ac:dyDescent="0.35">
      <c r="A13" s="51"/>
      <c r="B13" s="979" t="s">
        <v>1534</v>
      </c>
      <c r="C13" s="905"/>
      <c r="D13" s="906"/>
      <c r="E13" s="272" t="s">
        <v>354</v>
      </c>
      <c r="F13" s="908" t="s">
        <v>1544</v>
      </c>
      <c r="G13" s="567" t="s">
        <v>1514</v>
      </c>
      <c r="H13" s="907">
        <v>6</v>
      </c>
    </row>
    <row r="14" spans="1:9" ht="15" thickBot="1" x14ac:dyDescent="0.4">
      <c r="A14" s="20"/>
      <c r="B14" s="980"/>
      <c r="C14" s="79"/>
      <c r="D14" s="3"/>
      <c r="E14" s="2" t="s">
        <v>1548</v>
      </c>
      <c r="F14" s="244" t="s">
        <v>1545</v>
      </c>
      <c r="G14" s="59" t="s">
        <v>1514</v>
      </c>
      <c r="H14" s="5">
        <v>6</v>
      </c>
    </row>
    <row r="15" spans="1:9" ht="15" thickBot="1" x14ac:dyDescent="0.4">
      <c r="A15" s="20"/>
      <c r="B15" s="980"/>
      <c r="C15" s="79"/>
      <c r="D15" s="3"/>
      <c r="E15" s="2" t="s">
        <v>1549</v>
      </c>
      <c r="F15" s="244" t="s">
        <v>1546</v>
      </c>
      <c r="G15" s="122" t="s">
        <v>1552</v>
      </c>
      <c r="H15" s="5">
        <v>3</v>
      </c>
    </row>
    <row r="16" spans="1:9" ht="15" thickBot="1" x14ac:dyDescent="0.4">
      <c r="A16" s="20"/>
      <c r="B16" s="980"/>
      <c r="C16" s="79"/>
      <c r="D16" s="3"/>
      <c r="E16" s="2" t="s">
        <v>1537</v>
      </c>
      <c r="F16" s="244" t="s">
        <v>1547</v>
      </c>
      <c r="G16" s="560" t="s">
        <v>1514</v>
      </c>
      <c r="H16" s="5">
        <v>6</v>
      </c>
    </row>
    <row r="17" spans="1:8" ht="15" thickBot="1" x14ac:dyDescent="0.4">
      <c r="A17" s="48"/>
      <c r="B17" s="981"/>
      <c r="C17" s="80"/>
      <c r="D17" s="21"/>
      <c r="E17" s="22" t="s">
        <v>1551</v>
      </c>
      <c r="F17" s="603" t="s">
        <v>1550</v>
      </c>
      <c r="G17" s="560" t="s">
        <v>298</v>
      </c>
      <c r="H17" s="77">
        <v>12</v>
      </c>
    </row>
    <row r="18" spans="1:8" ht="15" thickBot="1" x14ac:dyDescent="0.4">
      <c r="A18" s="9"/>
      <c r="B18" s="10"/>
      <c r="C18" s="81"/>
      <c r="D18" s="10"/>
      <c r="E18" s="10"/>
      <c r="F18" s="10"/>
      <c r="G18" s="11" t="s">
        <v>37</v>
      </c>
      <c r="H18" s="47">
        <f>SUM(H7:H17)</f>
        <v>81</v>
      </c>
    </row>
  </sheetData>
  <mergeCells count="7">
    <mergeCell ref="B13:B17"/>
    <mergeCell ref="A5:D5"/>
    <mergeCell ref="E5:H5"/>
    <mergeCell ref="A1:B1"/>
    <mergeCell ref="A2:B2"/>
    <mergeCell ref="F2:I2"/>
    <mergeCell ref="F3:H3"/>
  </mergeCells>
  <hyperlinks>
    <hyperlink ref="A1:B1" r:id="rId1" display="Web centro de destino" xr:uid="{B6626F6C-2A1D-4CC1-BE8C-6EBE13D85A8C}"/>
    <hyperlink ref="A2:B2" r:id="rId2" display="Web plan de estudios" xr:uid="{806B7708-1889-4D3A-A53C-4C6E363B719C}"/>
    <hyperlink ref="F7" r:id="rId3" tooltip="TERMODINAMICA E TRASMISSIONE DEL CALORE" display="https://corsi.unisa.it/ingegneria-meccanica/didattica/insegnamenti?anno=2021&amp;id=505901" xr:uid="{841FF8DE-5E82-45C4-BDFB-517600C0FD42}"/>
    <hyperlink ref="A7" r:id="rId4" display="https://asignaturas.uca.es/asig/10621011/" xr:uid="{B373E6A5-C8AB-4220-BF8F-D273946C8DF4}"/>
    <hyperlink ref="A9" r:id="rId5" display="https://asignaturas.uca.es/asig/10621012/" xr:uid="{A20172B8-73A2-4266-BAA9-B87BCC621629}"/>
    <hyperlink ref="A10" r:id="rId6" display="https://asignaturas.uca.es/asig/10621028/" xr:uid="{84398E10-1FB6-4859-8EF3-1957457A7DF9}"/>
    <hyperlink ref="A11" r:id="rId7" display="https://asignaturas.uca.es/asig/10621026/" xr:uid="{FD4A54D7-74D6-4A76-9E8C-80D0A716B1D1}"/>
    <hyperlink ref="A8" r:id="rId8" display="https://asignaturas.uca.es/asig/10621014/" xr:uid="{BCCB8728-89EF-4D8C-891B-FE1E1C1E867F}"/>
    <hyperlink ref="F8" r:id="rId9" tooltip="ELETTROTECNICA" display="https://corsi.unisa.it/ingegneria-meccanica/didattica/insegnamenti?anno=2021&amp;id=507168" xr:uid="{453DD488-962E-47EC-AEA0-2B4E22107124}"/>
    <hyperlink ref="F9" r:id="rId10" tooltip="MECCANICA DEI FLUIDI" display="https://corsi.unisa.it/ingegneria-meccanica/didattica/insegnamenti?anno=2021&amp;id=505905" xr:uid="{6461DF96-F4AD-44E1-B3F7-C0F0E594EB06}"/>
    <hyperlink ref="A12" r:id="rId11" display="https://asignaturas.uca.es/asig/10621032/" xr:uid="{0AE78E48-D588-47A2-AC00-F5C8D6019240}"/>
    <hyperlink ref="F12" r:id="rId12" tooltip="TECNOLOGIA MECCANICA" display="https://corsi.unisa.it/ingegneria-meccanica/didattica/insegnamenti?anno=2021&amp;id=505902" xr:uid="{C1BEE9DD-2014-41A7-9528-7562A512DCB3}"/>
    <hyperlink ref="F10" r:id="rId13" tooltip="MECCANICA RAZIONALE E SCIENZA DELLE COSTRUZIONI" display="https://corsi.unisa.it/ingegneria-meccanica/didattica/insegnamenti?anno=2021&amp;id=512166" xr:uid="{947EEA02-EF05-4C14-B00D-2F780F400147}"/>
    <hyperlink ref="F11" r:id="rId14" tooltip="COSTRUZIONE DI MACCHINE" display="https://corsi.unisa.it/ingegneria-meccanica/didattica/insegnamenti?anno=2021&amp;id=505903" xr:uid="{9D387773-CDF7-48B8-93D8-F3BDE3A13DC3}"/>
    <hyperlink ref="F13" r:id="rId15" tooltip="MECCATRONICA" display="https://corsi.unisa.it/ingegneria-meccanica/didattica/insegnamenti?anno=2021&amp;id=505915" xr:uid="{E31F08FC-12B1-4676-9CBB-05DD23B16D38}"/>
    <hyperlink ref="F14" r:id="rId16" tooltip="RICERCA OPERATIVA" display="https://corsi.unisa.it/ingegneria-meccanica/didattica/insegnamenti?anno=2021&amp;id=512167" xr:uid="{5DD5AB59-0CBD-496F-9DE4-B81EF4AA4054}"/>
    <hyperlink ref="F15" r:id="rId17" tooltip="LINGUA INGLESE" display="https://corsi.unisa.it/ingegneria-meccanica/didattica/insegnamenti?anno=2021&amp;id=512164" xr:uid="{F7A55A1D-CE6D-45BD-A220-ECEF04738C38}"/>
    <hyperlink ref="F16" r:id="rId18" tooltip="IMPIANTI DI CONDIZIONAMENTO" display="https://corsi.unisa.it/ingegneria-meccanica/didattica/insegnamenti?anno=2021&amp;id=508019" xr:uid="{3767D33B-BE9D-4A86-AC16-76F804143F13}"/>
    <hyperlink ref="F17" r:id="rId19" tooltip="MACCHINE E SISTEMI ENERGETICI" display="https://corsi.unisa.it/ingegneria-meccanica/didattica/insegnamenti?anno=2021&amp;id=505909" xr:uid="{340CF4DF-8B32-47BF-AE3B-6D6612A83404}"/>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A9B08-74EE-4F23-B2AA-38205AFFCF6E}">
  <dimension ref="A1:H12"/>
  <sheetViews>
    <sheetView workbookViewId="0">
      <selection sqref="A1:B1"/>
    </sheetView>
  </sheetViews>
  <sheetFormatPr baseColWidth="10" defaultRowHeight="14.5" x14ac:dyDescent="0.35"/>
  <cols>
    <col min="2" max="2" width="43.453125" customWidth="1"/>
    <col min="3" max="3" width="11.90625" customWidth="1"/>
    <col min="4" max="4" width="9.36328125" customWidth="1"/>
    <col min="6" max="6" width="45" customWidth="1"/>
    <col min="7" max="7" width="21.453125" customWidth="1"/>
    <col min="8" max="8" width="9.6328125" customWidth="1"/>
  </cols>
  <sheetData>
    <row r="1" spans="1:8" ht="14.25" customHeight="1" x14ac:dyDescent="0.35">
      <c r="A1" s="972" t="s">
        <v>537</v>
      </c>
      <c r="B1" s="972"/>
      <c r="E1" s="1"/>
    </row>
    <row r="2" spans="1:8" ht="14.25" customHeight="1" x14ac:dyDescent="0.35">
      <c r="A2" s="973" t="s">
        <v>136</v>
      </c>
      <c r="B2" s="973"/>
      <c r="D2" s="136"/>
      <c r="E2" s="136"/>
      <c r="F2" s="597" t="s">
        <v>768</v>
      </c>
    </row>
    <row r="3" spans="1:8" ht="14.25" customHeight="1" x14ac:dyDescent="0.35">
      <c r="A3" s="1129" t="s">
        <v>561</v>
      </c>
      <c r="B3" s="1129"/>
      <c r="C3" s="120"/>
      <c r="D3" s="120"/>
      <c r="E3" s="137" t="s">
        <v>671</v>
      </c>
      <c r="F3" s="728" t="s">
        <v>581</v>
      </c>
      <c r="G3" s="120"/>
      <c r="H3" s="120"/>
    </row>
    <row r="4" spans="1:8" ht="15" thickBot="1" x14ac:dyDescent="0.4">
      <c r="A4" s="724"/>
      <c r="B4" s="724"/>
      <c r="C4" s="724"/>
      <c r="D4" s="724"/>
      <c r="E4" s="724"/>
      <c r="F4" s="724"/>
    </row>
    <row r="5" spans="1:8" ht="14.25" customHeight="1" x14ac:dyDescent="0.35">
      <c r="A5" s="1131" t="s">
        <v>538</v>
      </c>
      <c r="B5" s="1132"/>
      <c r="C5" s="1132"/>
      <c r="D5" s="1133"/>
      <c r="E5" s="1134" t="s">
        <v>544</v>
      </c>
      <c r="F5" s="1134"/>
      <c r="G5" s="1134"/>
      <c r="H5" s="1135"/>
    </row>
    <row r="6" spans="1:8" ht="29.5" thickBot="1" x14ac:dyDescent="0.4">
      <c r="A6" s="128" t="s">
        <v>539</v>
      </c>
      <c r="B6" s="145" t="s">
        <v>540</v>
      </c>
      <c r="C6" s="39" t="s">
        <v>541</v>
      </c>
      <c r="D6" s="39" t="s">
        <v>25</v>
      </c>
      <c r="E6" s="138" t="s">
        <v>22</v>
      </c>
      <c r="F6" s="139" t="s">
        <v>23</v>
      </c>
      <c r="G6" s="138" t="s">
        <v>542</v>
      </c>
      <c r="H6" s="140" t="s">
        <v>25</v>
      </c>
    </row>
    <row r="7" spans="1:8" ht="15" thickBot="1" x14ac:dyDescent="0.4">
      <c r="A7" s="129">
        <v>10620011</v>
      </c>
      <c r="B7" s="131" t="s">
        <v>36</v>
      </c>
      <c r="C7" s="122" t="s">
        <v>548</v>
      </c>
      <c r="D7" s="11">
        <v>6</v>
      </c>
      <c r="E7" s="123" t="s">
        <v>546</v>
      </c>
      <c r="F7" s="131" t="s">
        <v>545</v>
      </c>
      <c r="G7" s="124" t="s">
        <v>554</v>
      </c>
      <c r="H7" s="125">
        <v>6</v>
      </c>
    </row>
    <row r="8" spans="1:8" ht="15" thickBot="1" x14ac:dyDescent="0.4">
      <c r="A8" s="132">
        <v>10620012</v>
      </c>
      <c r="B8" s="130" t="s">
        <v>549</v>
      </c>
      <c r="C8" s="122" t="s">
        <v>551</v>
      </c>
      <c r="D8" s="126">
        <v>6</v>
      </c>
      <c r="E8" s="123" t="s">
        <v>1304</v>
      </c>
      <c r="F8" s="130" t="s">
        <v>553</v>
      </c>
      <c r="G8" s="124" t="s">
        <v>554</v>
      </c>
      <c r="H8" s="125">
        <v>5</v>
      </c>
    </row>
    <row r="9" spans="1:8" ht="15" thickBot="1" x14ac:dyDescent="0.4">
      <c r="A9" s="129"/>
      <c r="B9" s="1171" t="s">
        <v>1607</v>
      </c>
      <c r="C9" s="122"/>
      <c r="D9" s="126"/>
      <c r="E9" s="123"/>
      <c r="F9" s="130"/>
      <c r="G9" s="124"/>
      <c r="H9" s="125"/>
    </row>
    <row r="10" spans="1:8" ht="15" thickBot="1" x14ac:dyDescent="0.4">
      <c r="A10" s="129"/>
      <c r="B10" s="1172"/>
      <c r="C10" s="122"/>
      <c r="D10" s="126"/>
      <c r="E10" s="123"/>
      <c r="F10" s="131"/>
      <c r="G10" s="124"/>
      <c r="H10" s="125"/>
    </row>
    <row r="11" spans="1:8" ht="15" thickBot="1" x14ac:dyDescent="0.4">
      <c r="A11" s="129"/>
      <c r="B11" s="1173"/>
      <c r="C11" s="122"/>
      <c r="D11" s="126"/>
      <c r="E11" s="123"/>
      <c r="F11" s="130"/>
      <c r="G11" s="124"/>
      <c r="H11" s="125"/>
    </row>
    <row r="12" spans="1:8" ht="15" thickBot="1" x14ac:dyDescent="0.4">
      <c r="A12" s="9"/>
      <c r="B12" s="83"/>
      <c r="C12" s="133" t="s">
        <v>37</v>
      </c>
      <c r="D12" s="133">
        <f>SUM(D7:D11)</f>
        <v>12</v>
      </c>
      <c r="E12" s="134"/>
      <c r="F12" s="134"/>
      <c r="G12" s="133" t="s">
        <v>37</v>
      </c>
      <c r="H12" s="135">
        <f>SUM(H7:H11)</f>
        <v>11</v>
      </c>
    </row>
  </sheetData>
  <mergeCells count="6">
    <mergeCell ref="E5:H5"/>
    <mergeCell ref="B9:B11"/>
    <mergeCell ref="A1:B1"/>
    <mergeCell ref="A2:B2"/>
    <mergeCell ref="A3:B3"/>
    <mergeCell ref="A5:D5"/>
  </mergeCells>
  <hyperlinks>
    <hyperlink ref="A1:B1" r:id="rId1" display="Web centro de destino" xr:uid="{77B014A2-6E36-4E61-A382-356086F12CDA}"/>
    <hyperlink ref="A7" r:id="rId2" display="https://asignaturas.uca.es/asig/10620011/" xr:uid="{C437E96B-389D-4096-8918-BE1E4021E4F3}"/>
    <hyperlink ref="A8" r:id="rId3" display="https://asignaturas.uca.es/asig/10620012/" xr:uid="{EFE1098F-4EC3-47CE-BDBB-94141D883AC4}"/>
    <hyperlink ref="A2:B2" r:id="rId4" display="Web plan de estudios" xr:uid="{7B8C5C14-A4A5-4B08-B5BA-FADA8E3F97CF}"/>
  </hyperlinks>
  <pageMargins left="0.7" right="0.7" top="0.75" bottom="0.75" header="0.3" footer="0.3"/>
  <pageSetup paperSize="9" orientation="portrait" r:id="rId5"/>
  <drawing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707F-75D5-4268-AAD5-F475EA572694}">
  <dimension ref="A1:H12"/>
  <sheetViews>
    <sheetView workbookViewId="0">
      <selection sqref="A1:B1"/>
    </sheetView>
  </sheetViews>
  <sheetFormatPr baseColWidth="10" defaultRowHeight="14.5" x14ac:dyDescent="0.35"/>
  <cols>
    <col min="2" max="2" width="43.453125" customWidth="1"/>
    <col min="3" max="3" width="11.90625" customWidth="1"/>
    <col min="4" max="4" width="9.36328125" customWidth="1"/>
    <col min="6" max="6" width="45" customWidth="1"/>
    <col min="7" max="7" width="21.453125" customWidth="1"/>
    <col min="8" max="8" width="9.6328125" customWidth="1"/>
  </cols>
  <sheetData>
    <row r="1" spans="1:8" ht="14.25" customHeight="1" x14ac:dyDescent="0.35">
      <c r="A1" s="972" t="s">
        <v>537</v>
      </c>
      <c r="B1" s="972"/>
      <c r="E1" s="1"/>
    </row>
    <row r="2" spans="1:8" ht="14.25" customHeight="1" x14ac:dyDescent="0.35">
      <c r="A2" s="973" t="s">
        <v>136</v>
      </c>
      <c r="B2" s="973"/>
      <c r="D2" s="136"/>
      <c r="E2" s="136"/>
      <c r="F2" s="597" t="s">
        <v>768</v>
      </c>
    </row>
    <row r="3" spans="1:8" ht="14.25" customHeight="1" x14ac:dyDescent="0.35">
      <c r="A3" s="1129" t="s">
        <v>561</v>
      </c>
      <c r="B3" s="1129"/>
      <c r="C3" s="120"/>
      <c r="D3" s="120"/>
      <c r="E3" s="137" t="s">
        <v>671</v>
      </c>
      <c r="F3" s="728" t="s">
        <v>581</v>
      </c>
      <c r="G3" s="120"/>
      <c r="H3" s="120"/>
    </row>
    <row r="4" spans="1:8" ht="15" thickBot="1" x14ac:dyDescent="0.4">
      <c r="A4" s="121"/>
      <c r="B4" s="121"/>
      <c r="C4" s="121"/>
      <c r="D4" s="121"/>
      <c r="E4" s="121"/>
      <c r="F4" s="121"/>
    </row>
    <row r="5" spans="1:8" ht="14.25" customHeight="1" x14ac:dyDescent="0.35">
      <c r="A5" s="1131" t="s">
        <v>538</v>
      </c>
      <c r="B5" s="1132"/>
      <c r="C5" s="1132"/>
      <c r="D5" s="1133"/>
      <c r="E5" s="1134" t="s">
        <v>544</v>
      </c>
      <c r="F5" s="1134"/>
      <c r="G5" s="1134"/>
      <c r="H5" s="1135"/>
    </row>
    <row r="6" spans="1:8" ht="29.5" thickBot="1" x14ac:dyDescent="0.4">
      <c r="A6" s="128" t="s">
        <v>539</v>
      </c>
      <c r="B6" s="145" t="s">
        <v>540</v>
      </c>
      <c r="C6" s="39" t="s">
        <v>541</v>
      </c>
      <c r="D6" s="39" t="s">
        <v>25</v>
      </c>
      <c r="E6" s="138" t="s">
        <v>22</v>
      </c>
      <c r="F6" s="139" t="s">
        <v>23</v>
      </c>
      <c r="G6" s="138" t="s">
        <v>542</v>
      </c>
      <c r="H6" s="140" t="s">
        <v>25</v>
      </c>
    </row>
    <row r="7" spans="1:8" ht="15" thickBot="1" x14ac:dyDescent="0.4">
      <c r="A7" s="129">
        <v>10620011</v>
      </c>
      <c r="B7" s="131" t="s">
        <v>36</v>
      </c>
      <c r="C7" s="122" t="s">
        <v>548</v>
      </c>
      <c r="D7" s="11">
        <v>6</v>
      </c>
      <c r="E7" s="123" t="s">
        <v>546</v>
      </c>
      <c r="F7" s="131" t="s">
        <v>545</v>
      </c>
      <c r="G7" s="124" t="s">
        <v>554</v>
      </c>
      <c r="H7" s="125">
        <v>6</v>
      </c>
    </row>
    <row r="8" spans="1:8" ht="15" thickBot="1" x14ac:dyDescent="0.4">
      <c r="A8" s="132">
        <v>10620012</v>
      </c>
      <c r="B8" s="130" t="s">
        <v>549</v>
      </c>
      <c r="C8" s="122" t="s">
        <v>551</v>
      </c>
      <c r="D8" s="126">
        <v>6</v>
      </c>
      <c r="E8" s="123" t="s">
        <v>1304</v>
      </c>
      <c r="F8" s="130" t="s">
        <v>553</v>
      </c>
      <c r="G8" s="124" t="s">
        <v>554</v>
      </c>
      <c r="H8" s="125">
        <v>5</v>
      </c>
    </row>
    <row r="9" spans="1:8" ht="15" thickBot="1" x14ac:dyDescent="0.4">
      <c r="A9" s="129"/>
      <c r="B9" s="1171" t="s">
        <v>1607</v>
      </c>
      <c r="C9" s="122"/>
      <c r="D9" s="126"/>
      <c r="E9" s="123"/>
      <c r="F9" s="130"/>
      <c r="G9" s="124"/>
      <c r="H9" s="125"/>
    </row>
    <row r="10" spans="1:8" ht="15" thickBot="1" x14ac:dyDescent="0.4">
      <c r="A10" s="129"/>
      <c r="B10" s="1172"/>
      <c r="C10" s="122"/>
      <c r="D10" s="126"/>
      <c r="E10" s="123"/>
      <c r="F10" s="131"/>
      <c r="G10" s="124"/>
      <c r="H10" s="125"/>
    </row>
    <row r="11" spans="1:8" ht="15" thickBot="1" x14ac:dyDescent="0.4">
      <c r="A11" s="129"/>
      <c r="B11" s="1173"/>
      <c r="C11" s="122"/>
      <c r="D11" s="126"/>
      <c r="E11" s="123"/>
      <c r="F11" s="130"/>
      <c r="G11" s="124"/>
      <c r="H11" s="125"/>
    </row>
    <row r="12" spans="1:8" ht="15" thickBot="1" x14ac:dyDescent="0.4">
      <c r="A12" s="9"/>
      <c r="B12" s="83"/>
      <c r="C12" s="133" t="s">
        <v>37</v>
      </c>
      <c r="D12" s="133">
        <f>SUM(D7:D11)</f>
        <v>12</v>
      </c>
      <c r="E12" s="134"/>
      <c r="F12" s="134"/>
      <c r="G12" s="133" t="s">
        <v>37</v>
      </c>
      <c r="H12" s="135">
        <f>SUM(H7:H11)</f>
        <v>11</v>
      </c>
    </row>
  </sheetData>
  <mergeCells count="6">
    <mergeCell ref="B9:B11"/>
    <mergeCell ref="A1:B1"/>
    <mergeCell ref="A2:B2"/>
    <mergeCell ref="A5:D5"/>
    <mergeCell ref="E5:H5"/>
    <mergeCell ref="A3:B3"/>
  </mergeCells>
  <hyperlinks>
    <hyperlink ref="A1:B1" r:id="rId1" display="Web centro de destino" xr:uid="{BAE536CB-464B-4AF4-9C93-21CBCD8C4852}"/>
    <hyperlink ref="A7" r:id="rId2" display="https://asignaturas.uca.es/asig/10620011/" xr:uid="{F29DD573-CB59-44EF-AC76-B83DE406F8F9}"/>
    <hyperlink ref="A8" r:id="rId3" display="https://asignaturas.uca.es/asig/10620012/" xr:uid="{CD0CB236-8CBC-4AFA-BB25-4BAE66146619}"/>
    <hyperlink ref="A2:B2" r:id="rId4" display="Web plan de estudios" xr:uid="{086B0CD0-4F98-4070-AC19-D9604CCDFF0D}"/>
  </hyperlinks>
  <pageMargins left="0.7" right="0.7" top="0.75" bottom="0.75" header="0.3" footer="0.3"/>
  <pageSetup paperSize="9" orientation="portrait" r:id="rId5"/>
  <ignoredErrors>
    <ignoredError sqref="G7 G8" numberStoredAsText="1"/>
  </ignoredErrors>
  <drawing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5118-3631-4EF1-8A52-9D9A676EEFFF}">
  <dimension ref="A1:H15"/>
  <sheetViews>
    <sheetView workbookViewId="0">
      <selection sqref="A1:B1"/>
    </sheetView>
  </sheetViews>
  <sheetFormatPr baseColWidth="10" defaultRowHeight="14.5" x14ac:dyDescent="0.35"/>
  <cols>
    <col min="2" max="2" width="43.453125" customWidth="1"/>
    <col min="3" max="3" width="11.90625" customWidth="1"/>
    <col min="4" max="4" width="9.36328125" customWidth="1"/>
    <col min="6" max="6" width="45" customWidth="1"/>
    <col min="7" max="7" width="21.453125" customWidth="1"/>
    <col min="8" max="8" width="9.6328125" customWidth="1"/>
  </cols>
  <sheetData>
    <row r="1" spans="1:8" ht="14.25" customHeight="1" x14ac:dyDescent="0.35">
      <c r="A1" s="972" t="s">
        <v>537</v>
      </c>
      <c r="B1" s="972"/>
      <c r="E1" s="1"/>
    </row>
    <row r="2" spans="1:8" ht="14.25" customHeight="1" x14ac:dyDescent="0.35">
      <c r="A2" s="973" t="s">
        <v>136</v>
      </c>
      <c r="B2" s="973"/>
      <c r="D2" s="136"/>
      <c r="E2" s="136"/>
      <c r="F2" s="597" t="s">
        <v>1276</v>
      </c>
    </row>
    <row r="3" spans="1:8" ht="14.25" customHeight="1" x14ac:dyDescent="0.35">
      <c r="A3" s="1129" t="s">
        <v>561</v>
      </c>
      <c r="B3" s="1129"/>
      <c r="C3" s="120"/>
      <c r="D3" s="120"/>
      <c r="E3" s="137" t="s">
        <v>671</v>
      </c>
      <c r="F3" s="728" t="s">
        <v>581</v>
      </c>
      <c r="G3" s="120"/>
      <c r="H3" s="120"/>
    </row>
    <row r="4" spans="1:8" ht="15" thickBot="1" x14ac:dyDescent="0.4">
      <c r="A4" s="724"/>
      <c r="B4" s="724"/>
      <c r="C4" s="724"/>
      <c r="D4" s="724"/>
      <c r="E4" s="724"/>
      <c r="F4" s="724"/>
    </row>
    <row r="5" spans="1:8" ht="14.25" customHeight="1" x14ac:dyDescent="0.35">
      <c r="A5" s="1131" t="s">
        <v>538</v>
      </c>
      <c r="B5" s="1132"/>
      <c r="C5" s="1132"/>
      <c r="D5" s="1133"/>
      <c r="E5" s="1134" t="s">
        <v>544</v>
      </c>
      <c r="F5" s="1134"/>
      <c r="G5" s="1134"/>
      <c r="H5" s="1135"/>
    </row>
    <row r="6" spans="1:8" ht="29.5" thickBot="1" x14ac:dyDescent="0.4">
      <c r="A6" s="128" t="s">
        <v>539</v>
      </c>
      <c r="B6" s="145" t="s">
        <v>540</v>
      </c>
      <c r="C6" s="39" t="s">
        <v>541</v>
      </c>
      <c r="D6" s="39" t="s">
        <v>25</v>
      </c>
      <c r="E6" s="138" t="s">
        <v>22</v>
      </c>
      <c r="F6" s="139" t="s">
        <v>23</v>
      </c>
      <c r="G6" s="138" t="s">
        <v>542</v>
      </c>
      <c r="H6" s="140" t="s">
        <v>25</v>
      </c>
    </row>
    <row r="7" spans="1:8" ht="15" thickBot="1" x14ac:dyDescent="0.4">
      <c r="A7" s="411">
        <v>10620011</v>
      </c>
      <c r="B7" s="131" t="s">
        <v>36</v>
      </c>
      <c r="C7" s="122" t="s">
        <v>548</v>
      </c>
      <c r="D7" s="11">
        <v>6</v>
      </c>
      <c r="E7" s="123" t="s">
        <v>546</v>
      </c>
      <c r="F7" s="131" t="s">
        <v>545</v>
      </c>
      <c r="G7" s="124" t="s">
        <v>554</v>
      </c>
      <c r="H7" s="125">
        <v>6</v>
      </c>
    </row>
    <row r="8" spans="1:8" ht="15" thickBot="1" x14ac:dyDescent="0.4">
      <c r="A8" s="801">
        <v>10620012</v>
      </c>
      <c r="B8" s="130" t="s">
        <v>549</v>
      </c>
      <c r="C8" s="122" t="s">
        <v>551</v>
      </c>
      <c r="D8" s="126">
        <v>6</v>
      </c>
      <c r="E8" s="123" t="s">
        <v>1304</v>
      </c>
      <c r="F8" s="130" t="s">
        <v>553</v>
      </c>
      <c r="G8" s="124" t="s">
        <v>554</v>
      </c>
      <c r="H8" s="125">
        <v>5</v>
      </c>
    </row>
    <row r="9" spans="1:8" ht="15" thickBot="1" x14ac:dyDescent="0.4">
      <c r="A9" s="411">
        <v>10620025</v>
      </c>
      <c r="B9" s="130" t="s">
        <v>309</v>
      </c>
      <c r="C9" s="122" t="s">
        <v>547</v>
      </c>
      <c r="D9" s="126">
        <v>6</v>
      </c>
      <c r="E9" s="123" t="s">
        <v>1303</v>
      </c>
      <c r="F9" s="130" t="s">
        <v>552</v>
      </c>
      <c r="G9" s="124" t="s">
        <v>554</v>
      </c>
      <c r="H9" s="125">
        <v>8</v>
      </c>
    </row>
    <row r="10" spans="1:8" ht="15" thickBot="1" x14ac:dyDescent="0.4">
      <c r="A10" s="411">
        <v>10620026</v>
      </c>
      <c r="B10" s="130" t="s">
        <v>310</v>
      </c>
      <c r="C10" s="122" t="s">
        <v>547</v>
      </c>
      <c r="D10" s="126">
        <v>6</v>
      </c>
      <c r="E10" s="123" t="s">
        <v>1305</v>
      </c>
      <c r="F10" s="131" t="s">
        <v>460</v>
      </c>
      <c r="G10" s="124" t="s">
        <v>554</v>
      </c>
      <c r="H10" s="125">
        <v>8</v>
      </c>
    </row>
    <row r="11" spans="1:8" ht="15" thickBot="1" x14ac:dyDescent="0.4">
      <c r="A11" s="411">
        <v>10620028</v>
      </c>
      <c r="B11" s="130" t="s">
        <v>170</v>
      </c>
      <c r="C11" s="122" t="s">
        <v>550</v>
      </c>
      <c r="D11" s="126">
        <v>6</v>
      </c>
      <c r="E11" s="123" t="s">
        <v>1306</v>
      </c>
      <c r="F11" s="130" t="s">
        <v>67</v>
      </c>
      <c r="G11" s="124" t="s">
        <v>554</v>
      </c>
      <c r="H11" s="125">
        <v>6</v>
      </c>
    </row>
    <row r="12" spans="1:8" ht="29" x14ac:dyDescent="0.35">
      <c r="A12" s="801"/>
      <c r="B12" s="1174" t="s">
        <v>1309</v>
      </c>
      <c r="C12" s="796"/>
      <c r="D12" s="797"/>
      <c r="E12" s="798"/>
      <c r="F12" s="795" t="s">
        <v>1308</v>
      </c>
      <c r="G12" s="470"/>
      <c r="H12" s="471"/>
    </row>
    <row r="13" spans="1:8" x14ac:dyDescent="0.35">
      <c r="A13" s="413"/>
      <c r="B13" s="1169"/>
      <c r="C13" s="59"/>
      <c r="D13" s="799"/>
      <c r="E13" s="800"/>
      <c r="F13" s="255" t="s">
        <v>1307</v>
      </c>
      <c r="G13" s="513"/>
      <c r="H13" s="43"/>
    </row>
    <row r="14" spans="1:8" ht="15" thickBot="1" x14ac:dyDescent="0.4">
      <c r="A14" s="802"/>
      <c r="B14" s="1175"/>
      <c r="C14" s="560"/>
      <c r="D14" s="793"/>
      <c r="E14" s="794"/>
      <c r="F14" s="792"/>
      <c r="G14" s="472"/>
      <c r="H14" s="396"/>
    </row>
    <row r="15" spans="1:8" ht="15" thickBot="1" x14ac:dyDescent="0.4">
      <c r="A15" s="9"/>
      <c r="B15" s="83"/>
      <c r="C15" s="133" t="s">
        <v>37</v>
      </c>
      <c r="D15" s="133">
        <f>SUM(D7:D11)</f>
        <v>30</v>
      </c>
      <c r="E15" s="134"/>
      <c r="F15" s="134"/>
      <c r="G15" s="133" t="s">
        <v>37</v>
      </c>
      <c r="H15" s="135">
        <f>SUM(H7:H11)</f>
        <v>33</v>
      </c>
    </row>
  </sheetData>
  <mergeCells count="6">
    <mergeCell ref="E5:H5"/>
    <mergeCell ref="B12:B14"/>
    <mergeCell ref="A1:B1"/>
    <mergeCell ref="A2:B2"/>
    <mergeCell ref="A3:B3"/>
    <mergeCell ref="A5:D5"/>
  </mergeCells>
  <hyperlinks>
    <hyperlink ref="A1:B1" r:id="rId1" display="Web centro de destino" xr:uid="{43E08F76-9226-40F2-A269-37251A2E0D79}"/>
    <hyperlink ref="A7" r:id="rId2" display="https://asignaturas.uca.es/asig/10620011/" xr:uid="{21E52266-4ABF-490C-A357-D4C5818DBAEE}"/>
    <hyperlink ref="A9" r:id="rId3" display="https://asignaturas.uca.es/asig/10620025/" xr:uid="{13034B70-A17B-48E2-84D3-E718F1DFC78F}"/>
    <hyperlink ref="A8" r:id="rId4" display="https://asignaturas.uca.es/asig/10620012/" xr:uid="{D9E7E4F6-02A3-4F44-8B45-F24D20B6BD12}"/>
    <hyperlink ref="A10" r:id="rId5" display="https://asignaturas.uca.es/asig/10620026/" xr:uid="{1A34D4D5-93F5-4A43-A4A7-6933D53B8356}"/>
    <hyperlink ref="A11" r:id="rId6" display="https://asignaturas.uca.es/asig/10620028/" xr:uid="{C26A01E2-2E53-4988-9D9B-F0200946E8B0}"/>
    <hyperlink ref="F13" r:id="rId7" xr:uid="{3F65E55F-895E-4E5B-AC55-347E3AC81032}"/>
    <hyperlink ref="A2:B2" r:id="rId8" display="Web plan de estudios" xr:uid="{F7A44700-3141-4B84-81FB-333B38728E06}"/>
  </hyperlinks>
  <pageMargins left="0.7" right="0.7" top="0.75" bottom="0.75" header="0.3" footer="0.3"/>
  <pageSetup paperSize="9" orientation="portrait" r:id="rId9"/>
  <drawing r:id="rId10"/>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4"/>
  <sheetViews>
    <sheetView workbookViewId="0">
      <selection sqref="A1:B1"/>
    </sheetView>
  </sheetViews>
  <sheetFormatPr baseColWidth="10" defaultRowHeight="14.5" x14ac:dyDescent="0.35"/>
  <cols>
    <col min="1" max="1" width="11.453125" style="1"/>
    <col min="2" max="2" width="36.54296875" customWidth="1"/>
    <col min="3" max="4" width="11.453125" style="1"/>
    <col min="5" max="5" width="12.08984375" customWidth="1"/>
    <col min="6" max="6" width="35.7265625" customWidth="1"/>
    <col min="7" max="7" width="13.26953125" customWidth="1"/>
    <col min="8" max="8" width="24.26953125" customWidth="1"/>
  </cols>
  <sheetData>
    <row r="1" spans="1:8" x14ac:dyDescent="0.35">
      <c r="A1" s="1177" t="s">
        <v>537</v>
      </c>
      <c r="B1" s="1177"/>
    </row>
    <row r="2" spans="1:8" x14ac:dyDescent="0.35">
      <c r="A2" s="1177" t="s">
        <v>136</v>
      </c>
      <c r="B2" s="1177"/>
    </row>
    <row r="3" spans="1:8" x14ac:dyDescent="0.35">
      <c r="A3" s="1178"/>
      <c r="B3" s="1178"/>
      <c r="C3" s="1178"/>
      <c r="D3" s="1178"/>
      <c r="E3" s="137" t="s">
        <v>671</v>
      </c>
      <c r="F3" s="1176" t="s">
        <v>581</v>
      </c>
      <c r="G3" s="1176"/>
    </row>
    <row r="4" spans="1:8" ht="15" thickBot="1" x14ac:dyDescent="0.4"/>
    <row r="5" spans="1:8" ht="15" customHeight="1" x14ac:dyDescent="0.35">
      <c r="A5" s="1131" t="s">
        <v>538</v>
      </c>
      <c r="B5" s="1132"/>
      <c r="C5" s="1132"/>
      <c r="D5" s="1133"/>
      <c r="E5" s="1134" t="s">
        <v>562</v>
      </c>
      <c r="F5" s="1134"/>
      <c r="G5" s="1134"/>
      <c r="H5" s="1135"/>
    </row>
    <row r="6" spans="1:8" ht="29.5" thickBot="1" x14ac:dyDescent="0.4">
      <c r="A6" s="128" t="s">
        <v>539</v>
      </c>
      <c r="B6" s="145" t="s">
        <v>540</v>
      </c>
      <c r="C6" s="39" t="s">
        <v>541</v>
      </c>
      <c r="D6" s="39" t="s">
        <v>25</v>
      </c>
      <c r="E6" s="138" t="s">
        <v>22</v>
      </c>
      <c r="F6" s="139" t="s">
        <v>23</v>
      </c>
      <c r="G6" s="138" t="s">
        <v>542</v>
      </c>
      <c r="H6" s="140" t="s">
        <v>25</v>
      </c>
    </row>
    <row r="7" spans="1:8" ht="15" customHeight="1" thickBot="1" x14ac:dyDescent="0.4">
      <c r="A7" s="18"/>
      <c r="B7" s="979" t="s">
        <v>635</v>
      </c>
      <c r="C7" s="34"/>
      <c r="D7" s="34"/>
      <c r="E7" s="141" t="s">
        <v>154</v>
      </c>
      <c r="F7" s="144" t="s">
        <v>563</v>
      </c>
      <c r="G7" s="141" t="s">
        <v>569</v>
      </c>
      <c r="H7" s="32">
        <v>14</v>
      </c>
    </row>
    <row r="8" spans="1:8" ht="15" thickBot="1" x14ac:dyDescent="0.4">
      <c r="A8" s="18"/>
      <c r="B8" s="980"/>
      <c r="C8" s="34"/>
      <c r="D8" s="34"/>
      <c r="E8" s="141" t="s">
        <v>154</v>
      </c>
      <c r="F8" s="144" t="s">
        <v>566</v>
      </c>
      <c r="G8" s="141" t="s">
        <v>569</v>
      </c>
      <c r="H8" s="32">
        <v>3</v>
      </c>
    </row>
    <row r="9" spans="1:8" ht="15" thickBot="1" x14ac:dyDescent="0.4">
      <c r="A9" s="18"/>
      <c r="B9" s="980"/>
      <c r="C9" s="31"/>
      <c r="D9" s="31"/>
      <c r="E9" s="141" t="s">
        <v>154</v>
      </c>
      <c r="F9" s="144" t="s">
        <v>564</v>
      </c>
      <c r="G9" s="141" t="s">
        <v>569</v>
      </c>
      <c r="H9" s="32">
        <v>3</v>
      </c>
    </row>
    <row r="10" spans="1:8" ht="15" thickBot="1" x14ac:dyDescent="0.4">
      <c r="A10" s="18"/>
      <c r="B10" s="980"/>
      <c r="C10" s="31"/>
      <c r="D10" s="31"/>
      <c r="E10" s="141" t="s">
        <v>154</v>
      </c>
      <c r="F10" s="144" t="s">
        <v>565</v>
      </c>
      <c r="G10" s="141" t="s">
        <v>569</v>
      </c>
      <c r="H10" s="32">
        <v>2</v>
      </c>
    </row>
    <row r="11" spans="1:8" ht="15" thickBot="1" x14ac:dyDescent="0.4">
      <c r="A11" s="18"/>
      <c r="B11" s="980"/>
      <c r="C11" s="31"/>
      <c r="D11" s="31"/>
      <c r="E11" s="141" t="s">
        <v>154</v>
      </c>
      <c r="F11" s="144" t="s">
        <v>567</v>
      </c>
      <c r="G11" s="141" t="s">
        <v>569</v>
      </c>
      <c r="H11" s="32">
        <v>2</v>
      </c>
    </row>
    <row r="12" spans="1:8" ht="15" thickBot="1" x14ac:dyDescent="0.4">
      <c r="A12" s="18"/>
      <c r="B12" s="980"/>
      <c r="C12" s="31"/>
      <c r="D12" s="31"/>
      <c r="E12" s="141" t="s">
        <v>154</v>
      </c>
      <c r="F12" s="144" t="s">
        <v>568</v>
      </c>
      <c r="G12" s="141" t="s">
        <v>569</v>
      </c>
      <c r="H12" s="32">
        <v>2</v>
      </c>
    </row>
    <row r="13" spans="1:8" ht="15" thickBot="1" x14ac:dyDescent="0.4">
      <c r="A13" s="18"/>
      <c r="B13" s="981"/>
      <c r="C13" s="35"/>
      <c r="D13" s="35"/>
      <c r="E13" s="141" t="s">
        <v>154</v>
      </c>
      <c r="F13" s="144" t="s">
        <v>570</v>
      </c>
      <c r="G13" s="141" t="s">
        <v>569</v>
      </c>
      <c r="H13" s="32">
        <v>3</v>
      </c>
    </row>
    <row r="14" spans="1:8" ht="15" thickBot="1" x14ac:dyDescent="0.4">
      <c r="A14" s="36"/>
      <c r="B14" s="142"/>
      <c r="C14" s="143" t="s">
        <v>37</v>
      </c>
      <c r="D14" s="143">
        <v>30</v>
      </c>
      <c r="E14" s="37"/>
      <c r="F14" s="37"/>
      <c r="G14" s="143" t="s">
        <v>37</v>
      </c>
      <c r="H14" s="143">
        <f>SUM(H7:H13)</f>
        <v>29</v>
      </c>
    </row>
  </sheetData>
  <mergeCells count="7">
    <mergeCell ref="B7:B13"/>
    <mergeCell ref="F3:G3"/>
    <mergeCell ref="A5:D5"/>
    <mergeCell ref="E5:H5"/>
    <mergeCell ref="A1:B1"/>
    <mergeCell ref="A2:B2"/>
    <mergeCell ref="A3:D3"/>
  </mergeCells>
  <hyperlinks>
    <hyperlink ref="A1:B1" r:id="rId1" display="Web centro de destino" xr:uid="{FEFB15AC-BBD1-400F-B27A-E6CFE4E9B05C}"/>
    <hyperlink ref="A2:B2" r:id="rId2" display="Web plan de estudios" xr:uid="{F40ED465-1D32-4C58-A408-8A7FD1F4335A}"/>
  </hyperlinks>
  <pageMargins left="0.7" right="0.7" top="0.75" bottom="0.75" header="0.3" footer="0.3"/>
  <drawing r:id="rId3"/>
  <legacy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4EF19-88D2-4266-A443-1821E89D094F}">
  <dimension ref="A1:H14"/>
  <sheetViews>
    <sheetView workbookViewId="0">
      <selection sqref="A1:B1"/>
    </sheetView>
  </sheetViews>
  <sheetFormatPr baseColWidth="10" defaultRowHeight="14.5" x14ac:dyDescent="0.35"/>
  <cols>
    <col min="1" max="1" width="10.90625" style="1"/>
    <col min="2" max="2" width="36.54296875" customWidth="1"/>
    <col min="3" max="4" width="10.90625" style="1"/>
    <col min="5" max="5" width="12.08984375" customWidth="1"/>
    <col min="6" max="6" width="35.7265625" customWidth="1"/>
    <col min="7" max="7" width="13.26953125" customWidth="1"/>
    <col min="8" max="8" width="24.26953125" customWidth="1"/>
  </cols>
  <sheetData>
    <row r="1" spans="1:8" x14ac:dyDescent="0.35">
      <c r="A1" s="1177" t="s">
        <v>537</v>
      </c>
      <c r="B1" s="1177"/>
    </row>
    <row r="2" spans="1:8" x14ac:dyDescent="0.35">
      <c r="A2" s="1177" t="s">
        <v>136</v>
      </c>
      <c r="B2" s="1177"/>
    </row>
    <row r="3" spans="1:8" x14ac:dyDescent="0.35">
      <c r="A3" s="1178"/>
      <c r="B3" s="1178"/>
      <c r="C3" s="1178"/>
      <c r="D3" s="1178"/>
      <c r="E3" s="137" t="s">
        <v>671</v>
      </c>
      <c r="F3" s="1178" t="s">
        <v>581</v>
      </c>
      <c r="G3" s="1178"/>
    </row>
    <row r="4" spans="1:8" ht="15" thickBot="1" x14ac:dyDescent="0.4"/>
    <row r="5" spans="1:8" ht="15" customHeight="1" x14ac:dyDescent="0.35">
      <c r="A5" s="1131" t="s">
        <v>538</v>
      </c>
      <c r="B5" s="1132"/>
      <c r="C5" s="1132"/>
      <c r="D5" s="1133"/>
      <c r="E5" s="1134" t="s">
        <v>562</v>
      </c>
      <c r="F5" s="1134"/>
      <c r="G5" s="1134"/>
      <c r="H5" s="1135"/>
    </row>
    <row r="6" spans="1:8" ht="29.5" thickBot="1" x14ac:dyDescent="0.4">
      <c r="A6" s="128" t="s">
        <v>539</v>
      </c>
      <c r="B6" s="145" t="s">
        <v>540</v>
      </c>
      <c r="C6" s="39" t="s">
        <v>541</v>
      </c>
      <c r="D6" s="39" t="s">
        <v>25</v>
      </c>
      <c r="E6" s="138" t="s">
        <v>22</v>
      </c>
      <c r="F6" s="139" t="s">
        <v>23</v>
      </c>
      <c r="G6" s="138" t="s">
        <v>542</v>
      </c>
      <c r="H6" s="140" t="s">
        <v>25</v>
      </c>
    </row>
    <row r="7" spans="1:8" ht="15" thickBot="1" x14ac:dyDescent="0.4">
      <c r="A7" s="18"/>
      <c r="B7" s="979" t="s">
        <v>575</v>
      </c>
      <c r="C7" s="34"/>
      <c r="D7" s="34"/>
      <c r="E7" s="141" t="s">
        <v>154</v>
      </c>
      <c r="F7" s="144" t="s">
        <v>573</v>
      </c>
      <c r="G7" s="141" t="s">
        <v>569</v>
      </c>
      <c r="H7" s="32">
        <v>10</v>
      </c>
    </row>
    <row r="8" spans="1:8" ht="15" thickBot="1" x14ac:dyDescent="0.4">
      <c r="A8" s="18"/>
      <c r="B8" s="980"/>
      <c r="C8" s="34"/>
      <c r="D8" s="34"/>
      <c r="E8" s="141" t="s">
        <v>154</v>
      </c>
      <c r="F8" s="144" t="s">
        <v>574</v>
      </c>
      <c r="G8" s="141" t="s">
        <v>569</v>
      </c>
      <c r="H8" s="32">
        <v>8</v>
      </c>
    </row>
    <row r="9" spans="1:8" ht="15" thickBot="1" x14ac:dyDescent="0.4">
      <c r="A9" s="18"/>
      <c r="B9" s="980"/>
      <c r="C9" s="31"/>
      <c r="D9" s="31"/>
      <c r="E9" s="141" t="s">
        <v>154</v>
      </c>
      <c r="F9" s="144" t="s">
        <v>577</v>
      </c>
      <c r="G9" s="141" t="s">
        <v>569</v>
      </c>
      <c r="H9" s="32">
        <v>4</v>
      </c>
    </row>
    <row r="10" spans="1:8" ht="15" thickBot="1" x14ac:dyDescent="0.4">
      <c r="A10" s="18"/>
      <c r="B10" s="980"/>
      <c r="C10" s="31"/>
      <c r="D10" s="31"/>
      <c r="E10" s="141" t="s">
        <v>154</v>
      </c>
      <c r="F10" s="144" t="s">
        <v>578</v>
      </c>
      <c r="G10" s="141" t="s">
        <v>579</v>
      </c>
      <c r="H10" s="32">
        <v>4</v>
      </c>
    </row>
    <row r="11" spans="1:8" ht="15" thickBot="1" x14ac:dyDescent="0.4">
      <c r="A11" s="18"/>
      <c r="B11" s="980"/>
      <c r="C11" s="31"/>
      <c r="D11" s="31"/>
      <c r="E11" s="141" t="s">
        <v>154</v>
      </c>
      <c r="F11" s="144" t="s">
        <v>577</v>
      </c>
      <c r="G11" s="141" t="s">
        <v>579</v>
      </c>
      <c r="H11" s="32">
        <v>6</v>
      </c>
    </row>
    <row r="12" spans="1:8" ht="15" thickBot="1" x14ac:dyDescent="0.4">
      <c r="A12" s="18"/>
      <c r="B12" s="980"/>
      <c r="C12" s="31"/>
      <c r="D12" s="31"/>
      <c r="E12" s="141" t="s">
        <v>154</v>
      </c>
      <c r="F12" s="144" t="s">
        <v>582</v>
      </c>
      <c r="G12" s="141" t="s">
        <v>579</v>
      </c>
      <c r="H12" s="32">
        <v>4</v>
      </c>
    </row>
    <row r="13" spans="1:8" ht="15" thickBot="1" x14ac:dyDescent="0.4">
      <c r="A13" s="18"/>
      <c r="B13" s="981"/>
      <c r="C13" s="35"/>
      <c r="D13" s="35"/>
      <c r="E13" s="141" t="s">
        <v>154</v>
      </c>
      <c r="F13" s="144" t="s">
        <v>583</v>
      </c>
      <c r="G13" s="141" t="s">
        <v>569</v>
      </c>
      <c r="H13" s="32">
        <v>4</v>
      </c>
    </row>
    <row r="14" spans="1:8" ht="15" thickBot="1" x14ac:dyDescent="0.4">
      <c r="A14" s="36"/>
      <c r="B14" s="142"/>
      <c r="C14" s="143" t="s">
        <v>580</v>
      </c>
      <c r="D14" s="143">
        <v>36</v>
      </c>
      <c r="E14" s="37"/>
      <c r="F14" s="37"/>
      <c r="G14" s="143" t="s">
        <v>37</v>
      </c>
      <c r="H14" s="143">
        <f>SUM(H7:H13)</f>
        <v>40</v>
      </c>
    </row>
  </sheetData>
  <mergeCells count="7">
    <mergeCell ref="B7:B13"/>
    <mergeCell ref="F3:G3"/>
    <mergeCell ref="A1:B1"/>
    <mergeCell ref="A2:B2"/>
    <mergeCell ref="A3:D3"/>
    <mergeCell ref="A5:D5"/>
    <mergeCell ref="E5:H5"/>
  </mergeCells>
  <hyperlinks>
    <hyperlink ref="A2:B2" r:id="rId1" display="Web plan de estudios" xr:uid="{A4450F27-0A1F-4ECF-9FDA-51E7472C716C}"/>
    <hyperlink ref="A1:B1" r:id="rId2" display="Web centro de destino" xr:uid="{C3B1A106-CE09-45A0-A7B7-A48F56E01E35}"/>
  </hyperlinks>
  <pageMargins left="0.7" right="0.7" top="0.75" bottom="0.75" header="0.3" footer="0.3"/>
  <drawing r:id="rId3"/>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01F9D-6517-4C9C-BFAF-4D3B3BA35D7C}">
  <dimension ref="A1:H25"/>
  <sheetViews>
    <sheetView workbookViewId="0">
      <selection sqref="A1:B1"/>
    </sheetView>
  </sheetViews>
  <sheetFormatPr baseColWidth="10" defaultRowHeight="14.5" x14ac:dyDescent="0.35"/>
  <cols>
    <col min="1" max="1" width="10.90625" style="310"/>
    <col min="2" max="2" width="42.1796875" style="310" customWidth="1"/>
    <col min="3" max="3" width="11.90625" style="310" customWidth="1"/>
    <col min="4" max="4" width="9.36328125" style="310" customWidth="1"/>
    <col min="5" max="5" width="10.90625" style="310"/>
    <col min="6" max="6" width="52.7265625" style="310" customWidth="1"/>
    <col min="7" max="7" width="12.54296875" style="310" customWidth="1"/>
    <col min="8" max="8" width="9.6328125" style="310" customWidth="1"/>
    <col min="9" max="16384" width="10.90625" style="310"/>
  </cols>
  <sheetData>
    <row r="1" spans="1:8" ht="14.25" customHeight="1" x14ac:dyDescent="0.35">
      <c r="A1" s="972" t="s">
        <v>537</v>
      </c>
      <c r="B1" s="972"/>
      <c r="E1" s="136"/>
    </row>
    <row r="2" spans="1:8" ht="14.25" customHeight="1" x14ac:dyDescent="0.35">
      <c r="A2" s="973" t="s">
        <v>136</v>
      </c>
      <c r="B2" s="973"/>
      <c r="D2" s="136"/>
      <c r="F2" s="120"/>
    </row>
    <row r="3" spans="1:8" ht="14.25" customHeight="1" x14ac:dyDescent="0.35">
      <c r="A3" s="1129" t="s">
        <v>913</v>
      </c>
      <c r="B3" s="1129"/>
      <c r="C3" s="1129"/>
      <c r="D3" s="1129"/>
      <c r="E3" s="120"/>
      <c r="F3" s="595" t="s">
        <v>1092</v>
      </c>
      <c r="G3" s="595"/>
      <c r="H3" s="120"/>
    </row>
    <row r="4" spans="1:8" ht="14.25" customHeight="1" x14ac:dyDescent="0.35">
      <c r="A4" s="455"/>
      <c r="B4" s="455"/>
      <c r="C4" s="120"/>
      <c r="D4" s="120"/>
      <c r="E4" s="137" t="s">
        <v>671</v>
      </c>
      <c r="F4" s="311" t="s">
        <v>581</v>
      </c>
      <c r="G4" s="594"/>
      <c r="H4" s="120"/>
    </row>
    <row r="5" spans="1:8" ht="15" thickBot="1" x14ac:dyDescent="0.4">
      <c r="A5" s="455"/>
      <c r="B5" s="455"/>
      <c r="C5" s="455"/>
      <c r="D5" s="455"/>
    </row>
    <row r="6" spans="1:8" ht="14.25" customHeight="1" x14ac:dyDescent="0.35">
      <c r="A6" s="1131" t="s">
        <v>538</v>
      </c>
      <c r="B6" s="1132"/>
      <c r="C6" s="1132"/>
      <c r="D6" s="1133"/>
      <c r="E6" s="1134" t="s">
        <v>1101</v>
      </c>
      <c r="F6" s="1134"/>
      <c r="G6" s="1134"/>
      <c r="H6" s="1135"/>
    </row>
    <row r="7" spans="1:8" ht="29" x14ac:dyDescent="0.35">
      <c r="A7" s="128" t="s">
        <v>539</v>
      </c>
      <c r="B7" s="307" t="s">
        <v>540</v>
      </c>
      <c r="C7" s="95" t="s">
        <v>541</v>
      </c>
      <c r="D7" s="95" t="s">
        <v>25</v>
      </c>
      <c r="E7" s="308" t="s">
        <v>22</v>
      </c>
      <c r="F7" s="549" t="s">
        <v>23</v>
      </c>
      <c r="G7" s="308" t="s">
        <v>542</v>
      </c>
      <c r="H7" s="309" t="s">
        <v>25</v>
      </c>
    </row>
    <row r="8" spans="1:8" ht="15" thickBot="1" x14ac:dyDescent="0.4">
      <c r="A8" s="460">
        <v>10619014</v>
      </c>
      <c r="B8" s="337" t="s">
        <v>42</v>
      </c>
      <c r="C8" s="466" t="s">
        <v>551</v>
      </c>
      <c r="D8" s="518">
        <v>6</v>
      </c>
      <c r="E8" s="339" t="s">
        <v>397</v>
      </c>
      <c r="F8" s="548" t="s">
        <v>1099</v>
      </c>
      <c r="G8" s="466" t="s">
        <v>1098</v>
      </c>
      <c r="H8" s="399">
        <v>7</v>
      </c>
    </row>
    <row r="9" spans="1:8" ht="15" thickBot="1" x14ac:dyDescent="0.4">
      <c r="A9" s="556">
        <v>10619025</v>
      </c>
      <c r="B9" s="367" t="s">
        <v>46</v>
      </c>
      <c r="C9" s="124" t="s">
        <v>551</v>
      </c>
      <c r="D9" s="498">
        <v>6</v>
      </c>
      <c r="E9" s="368" t="s">
        <v>402</v>
      </c>
      <c r="F9" s="550" t="s">
        <v>305</v>
      </c>
      <c r="G9" s="124" t="s">
        <v>1102</v>
      </c>
      <c r="H9" s="125">
        <v>5</v>
      </c>
    </row>
    <row r="10" spans="1:8" ht="15" thickBot="1" x14ac:dyDescent="0.4">
      <c r="A10" s="279">
        <v>10619027</v>
      </c>
      <c r="B10" s="340" t="s">
        <v>916</v>
      </c>
      <c r="C10" s="482" t="s">
        <v>547</v>
      </c>
      <c r="D10" s="517">
        <v>6</v>
      </c>
      <c r="E10" s="341" t="s">
        <v>408</v>
      </c>
      <c r="F10" s="421" t="s">
        <v>1105</v>
      </c>
      <c r="G10" s="124" t="s">
        <v>1098</v>
      </c>
      <c r="H10" s="389">
        <v>4</v>
      </c>
    </row>
    <row r="11" spans="1:8" x14ac:dyDescent="0.35">
      <c r="A11" s="987">
        <v>10619031</v>
      </c>
      <c r="B11" s="1179" t="s">
        <v>47</v>
      </c>
      <c r="C11" s="1140" t="s">
        <v>550</v>
      </c>
      <c r="D11" s="1181">
        <v>9</v>
      </c>
      <c r="E11" s="376" t="s">
        <v>405</v>
      </c>
      <c r="F11" s="424" t="s">
        <v>1103</v>
      </c>
      <c r="G11" s="464" t="s">
        <v>1102</v>
      </c>
      <c r="H11" s="465">
        <v>4</v>
      </c>
    </row>
    <row r="12" spans="1:8" ht="15" thickBot="1" x14ac:dyDescent="0.4">
      <c r="A12" s="988"/>
      <c r="B12" s="1180"/>
      <c r="C12" s="1141"/>
      <c r="D12" s="1182"/>
      <c r="E12" s="551" t="s">
        <v>1096</v>
      </c>
      <c r="F12" s="548" t="s">
        <v>1093</v>
      </c>
      <c r="G12" s="472" t="s">
        <v>1094</v>
      </c>
      <c r="H12" s="396">
        <v>6</v>
      </c>
    </row>
    <row r="13" spans="1:8" ht="15" thickBot="1" x14ac:dyDescent="0.4">
      <c r="A13" s="299">
        <v>10619026</v>
      </c>
      <c r="B13" s="367" t="s">
        <v>44</v>
      </c>
      <c r="C13" s="482" t="s">
        <v>550</v>
      </c>
      <c r="D13" s="498">
        <v>6</v>
      </c>
      <c r="E13" s="474" t="s">
        <v>407</v>
      </c>
      <c r="F13" s="554" t="s">
        <v>1110</v>
      </c>
      <c r="G13" s="124" t="s">
        <v>1098</v>
      </c>
      <c r="H13" s="555">
        <v>5</v>
      </c>
    </row>
    <row r="14" spans="1:8" ht="14.5" customHeight="1" x14ac:dyDescent="0.35">
      <c r="A14" s="557"/>
      <c r="B14" s="979" t="s">
        <v>1116</v>
      </c>
      <c r="C14" s="553"/>
      <c r="D14" s="468"/>
      <c r="E14" s="512" t="s">
        <v>400</v>
      </c>
      <c r="F14" s="414" t="s">
        <v>1115</v>
      </c>
      <c r="G14" s="513" t="s">
        <v>1102</v>
      </c>
      <c r="H14" s="394">
        <v>6</v>
      </c>
    </row>
    <row r="15" spans="1:8" x14ac:dyDescent="0.35">
      <c r="A15" s="509"/>
      <c r="B15" s="980"/>
      <c r="C15" s="105"/>
      <c r="D15" s="511"/>
      <c r="E15" s="512" t="s">
        <v>401</v>
      </c>
      <c r="F15" s="552" t="s">
        <v>398</v>
      </c>
      <c r="G15" s="513" t="s">
        <v>1102</v>
      </c>
      <c r="H15" s="394">
        <v>5</v>
      </c>
    </row>
    <row r="16" spans="1:8" x14ac:dyDescent="0.35">
      <c r="A16" s="509"/>
      <c r="B16" s="980"/>
      <c r="C16" s="510"/>
      <c r="D16" s="511"/>
      <c r="E16" s="512" t="s">
        <v>406</v>
      </c>
      <c r="F16" s="414" t="s">
        <v>1104</v>
      </c>
      <c r="G16" s="513" t="s">
        <v>1102</v>
      </c>
      <c r="H16" s="43">
        <v>3</v>
      </c>
    </row>
    <row r="17" spans="1:8" x14ac:dyDescent="0.35">
      <c r="A17" s="509"/>
      <c r="B17" s="980"/>
      <c r="C17" s="510"/>
      <c r="D17" s="511"/>
      <c r="E17" s="512" t="s">
        <v>404</v>
      </c>
      <c r="F17" s="552" t="s">
        <v>1109</v>
      </c>
      <c r="G17" s="513" t="s">
        <v>1102</v>
      </c>
      <c r="H17" s="558">
        <v>4</v>
      </c>
    </row>
    <row r="18" spans="1:8" x14ac:dyDescent="0.35">
      <c r="A18" s="509"/>
      <c r="B18" s="980"/>
      <c r="C18" s="516"/>
      <c r="D18" s="457"/>
      <c r="E18" s="512" t="s">
        <v>395</v>
      </c>
      <c r="F18" s="414" t="s">
        <v>1097</v>
      </c>
      <c r="G18" s="513" t="s">
        <v>1098</v>
      </c>
      <c r="H18" s="394">
        <v>7</v>
      </c>
    </row>
    <row r="19" spans="1:8" x14ac:dyDescent="0.35">
      <c r="A19" s="515"/>
      <c r="B19" s="980"/>
      <c r="C19" s="516"/>
      <c r="D19" s="57"/>
      <c r="E19" s="512" t="s">
        <v>396</v>
      </c>
      <c r="F19" s="414" t="s">
        <v>1095</v>
      </c>
      <c r="G19" s="513" t="s">
        <v>1098</v>
      </c>
      <c r="H19" s="43">
        <v>4</v>
      </c>
    </row>
    <row r="20" spans="1:8" x14ac:dyDescent="0.35">
      <c r="A20" s="515"/>
      <c r="B20" s="980"/>
      <c r="C20" s="57"/>
      <c r="D20" s="57"/>
      <c r="E20" s="512" t="s">
        <v>1107</v>
      </c>
      <c r="F20" s="414" t="s">
        <v>1106</v>
      </c>
      <c r="G20" s="513" t="s">
        <v>1094</v>
      </c>
      <c r="H20" s="43">
        <v>6</v>
      </c>
    </row>
    <row r="21" spans="1:8" x14ac:dyDescent="0.35">
      <c r="A21" s="509"/>
      <c r="B21" s="980"/>
      <c r="C21" s="513"/>
      <c r="D21" s="41"/>
      <c r="E21" s="512" t="s">
        <v>403</v>
      </c>
      <c r="F21" s="414" t="s">
        <v>1108</v>
      </c>
      <c r="G21" s="513" t="s">
        <v>1098</v>
      </c>
      <c r="H21" s="43">
        <v>4</v>
      </c>
    </row>
    <row r="22" spans="1:8" x14ac:dyDescent="0.35">
      <c r="A22" s="509"/>
      <c r="B22" s="980"/>
      <c r="C22" s="513"/>
      <c r="D22" s="41"/>
      <c r="E22" s="512" t="s">
        <v>409</v>
      </c>
      <c r="F22" s="414" t="s">
        <v>1111</v>
      </c>
      <c r="G22" s="513" t="s">
        <v>1112</v>
      </c>
      <c r="H22" s="41">
        <v>6</v>
      </c>
    </row>
    <row r="23" spans="1:8" x14ac:dyDescent="0.35">
      <c r="A23" s="509"/>
      <c r="B23" s="980"/>
      <c r="C23" s="513"/>
      <c r="D23" s="41"/>
      <c r="E23" s="512" t="s">
        <v>1113</v>
      </c>
      <c r="F23" s="414" t="s">
        <v>1114</v>
      </c>
      <c r="G23" s="513" t="s">
        <v>1102</v>
      </c>
      <c r="H23" s="41">
        <v>3</v>
      </c>
    </row>
    <row r="24" spans="1:8" ht="15" thickBot="1" x14ac:dyDescent="0.4">
      <c r="A24" s="459"/>
      <c r="B24" s="981"/>
      <c r="C24" s="472"/>
      <c r="D24" s="508"/>
      <c r="E24" s="469" t="s">
        <v>1113</v>
      </c>
      <c r="F24" s="514" t="s">
        <v>1114</v>
      </c>
      <c r="G24" s="470" t="s">
        <v>1102</v>
      </c>
      <c r="H24" s="471">
        <v>3</v>
      </c>
    </row>
    <row r="25" spans="1:8" ht="15" thickBot="1" x14ac:dyDescent="0.4">
      <c r="A25" s="484"/>
      <c r="B25" s="485"/>
      <c r="C25" s="25"/>
      <c r="D25" s="25"/>
      <c r="E25" s="49"/>
      <c r="F25" s="49"/>
      <c r="G25" s="25" t="s">
        <v>37</v>
      </c>
      <c r="H25" s="26">
        <f>SUM(H8:H24)</f>
        <v>82</v>
      </c>
    </row>
  </sheetData>
  <mergeCells count="10">
    <mergeCell ref="B14:B24"/>
    <mergeCell ref="A1:B1"/>
    <mergeCell ref="A2:B2"/>
    <mergeCell ref="A3:D3"/>
    <mergeCell ref="A6:D6"/>
    <mergeCell ref="E6:H6"/>
    <mergeCell ref="A11:A12"/>
    <mergeCell ref="B11:B12"/>
    <mergeCell ref="C11:C12"/>
    <mergeCell ref="D11:D12"/>
  </mergeCells>
  <phoneticPr fontId="28" type="noConversion"/>
  <hyperlinks>
    <hyperlink ref="A1:B1" r:id="rId1" display="Web centro de destino" xr:uid="{C04B0B96-1D93-4434-BBD3-6B00447D95E7}"/>
    <hyperlink ref="A2:B2" r:id="rId2" display="Web plan de estudios" xr:uid="{00500EC7-BDD0-4526-A4E9-A55A8E87D993}"/>
    <hyperlink ref="A8" r:id="rId3" display="https://asignaturas.uca.es/asig/10619014/" xr:uid="{C77F6567-EB77-4EE3-9057-ACB5CE6F50B0}"/>
    <hyperlink ref="A9" r:id="rId4" display="https://asignaturas.uca.es/asig/10619025/" xr:uid="{0684DCC4-E7E6-4242-AD03-9149760240A6}"/>
    <hyperlink ref="A11" r:id="rId5" display="https://asignaturas.uca.es/asig/10619031/" xr:uid="{6BC9F458-AFA3-4906-985B-2E49277332B6}"/>
    <hyperlink ref="A13" r:id="rId6" display="https://asignaturas.uca.es/asig/10619026/" xr:uid="{371A4229-3ABF-479A-9593-656FC83E6661}"/>
    <hyperlink ref="A10" r:id="rId7" display="https://asignaturas.uca.es/asig/10619027/" xr:uid="{31AEBDF1-4BEB-40C1-B052-0E9F8946BA29}"/>
  </hyperlinks>
  <pageMargins left="0.7" right="0.7" top="0.75" bottom="0.75" header="0.3" footer="0.3"/>
  <pageSetup paperSize="9" orientation="portrait" r:id="rId8"/>
  <drawing r:id="rId9"/>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01360-CABD-4299-B992-21107FA8CFB4}">
  <dimension ref="A1:J37"/>
  <sheetViews>
    <sheetView topLeftCell="A4" zoomScale="85" zoomScaleNormal="85" workbookViewId="0">
      <selection sqref="A1:B1"/>
    </sheetView>
  </sheetViews>
  <sheetFormatPr baseColWidth="10" defaultRowHeight="14.5" x14ac:dyDescent="0.35"/>
  <cols>
    <col min="1" max="1" width="10.90625" style="310"/>
    <col min="2" max="2" width="42.1796875" style="310" customWidth="1"/>
    <col min="3" max="3" width="11.90625" style="310" customWidth="1"/>
    <col min="4" max="4" width="9.36328125" style="310" customWidth="1"/>
    <col min="5" max="5" width="10.90625" style="310"/>
    <col min="6" max="6" width="52.7265625" style="310" customWidth="1"/>
    <col min="7" max="7" width="12.54296875" style="310" customWidth="1"/>
    <col min="8" max="8" width="9.6328125" style="310" customWidth="1"/>
    <col min="9" max="16384" width="10.90625" style="310"/>
  </cols>
  <sheetData>
    <row r="1" spans="1:10" ht="14.25" customHeight="1" x14ac:dyDescent="0.35">
      <c r="A1" s="972" t="s">
        <v>537</v>
      </c>
      <c r="B1" s="972"/>
      <c r="E1" s="136"/>
    </row>
    <row r="2" spans="1:10" ht="14.25" customHeight="1" x14ac:dyDescent="0.35">
      <c r="A2" s="973" t="s">
        <v>136</v>
      </c>
      <c r="B2" s="973"/>
      <c r="D2" s="136"/>
      <c r="F2" s="120"/>
    </row>
    <row r="3" spans="1:10" ht="14.25" customHeight="1" x14ac:dyDescent="0.35">
      <c r="A3" s="1129" t="s">
        <v>913</v>
      </c>
      <c r="B3" s="1129"/>
      <c r="C3" s="1129"/>
      <c r="D3" s="1129"/>
      <c r="E3" s="120"/>
      <c r="F3" s="1130" t="s">
        <v>768</v>
      </c>
      <c r="G3" s="1130"/>
      <c r="H3" s="120"/>
    </row>
    <row r="4" spans="1:10" ht="14.25" customHeight="1" x14ac:dyDescent="0.35">
      <c r="A4" s="458"/>
      <c r="B4" s="458"/>
      <c r="C4" s="120"/>
      <c r="D4" s="120"/>
      <c r="E4" s="137" t="s">
        <v>671</v>
      </c>
      <c r="F4" s="311" t="s">
        <v>581</v>
      </c>
      <c r="G4" s="594"/>
      <c r="H4" s="120"/>
    </row>
    <row r="5" spans="1:10" ht="15" thickBot="1" x14ac:dyDescent="0.4">
      <c r="A5" s="458"/>
      <c r="B5" s="458"/>
      <c r="C5" s="458"/>
      <c r="D5" s="458"/>
    </row>
    <row r="6" spans="1:10" ht="14.25" customHeight="1" x14ac:dyDescent="0.35">
      <c r="A6" s="1131" t="s">
        <v>538</v>
      </c>
      <c r="B6" s="1132"/>
      <c r="C6" s="1132"/>
      <c r="D6" s="1133"/>
      <c r="E6" s="1134" t="s">
        <v>1117</v>
      </c>
      <c r="F6" s="1134"/>
      <c r="G6" s="1134"/>
      <c r="H6" s="1135"/>
      <c r="J6"/>
    </row>
    <row r="7" spans="1:10" ht="29.5" thickBot="1" x14ac:dyDescent="0.4">
      <c r="A7" s="383" t="s">
        <v>539</v>
      </c>
      <c r="B7" s="384" t="s">
        <v>540</v>
      </c>
      <c r="C7" s="385" t="s">
        <v>541</v>
      </c>
      <c r="D7" s="385" t="s">
        <v>25</v>
      </c>
      <c r="E7" s="386" t="s">
        <v>22</v>
      </c>
      <c r="F7" s="387" t="s">
        <v>23</v>
      </c>
      <c r="G7" s="386" t="s">
        <v>542</v>
      </c>
      <c r="H7" s="388" t="s">
        <v>25</v>
      </c>
    </row>
    <row r="8" spans="1:10" x14ac:dyDescent="0.35">
      <c r="A8" s="1142">
        <v>10621011</v>
      </c>
      <c r="B8" s="989" t="s">
        <v>36</v>
      </c>
      <c r="C8" s="1019" t="s">
        <v>250</v>
      </c>
      <c r="D8" s="993">
        <v>6</v>
      </c>
      <c r="E8" s="272" t="s">
        <v>376</v>
      </c>
      <c r="F8" s="566" t="s">
        <v>1123</v>
      </c>
      <c r="G8" s="567" t="s">
        <v>1102</v>
      </c>
      <c r="H8" s="273">
        <v>5</v>
      </c>
    </row>
    <row r="9" spans="1:10" ht="15" thickBot="1" x14ac:dyDescent="0.4">
      <c r="A9" s="1186"/>
      <c r="B9" s="990"/>
      <c r="C9" s="1020"/>
      <c r="D9" s="994"/>
      <c r="E9" s="84" t="s">
        <v>1122</v>
      </c>
      <c r="F9" s="559" t="s">
        <v>1121</v>
      </c>
      <c r="G9" s="560" t="s">
        <v>1112</v>
      </c>
      <c r="H9" s="85">
        <v>4</v>
      </c>
    </row>
    <row r="10" spans="1:10" ht="15" thickBot="1" x14ac:dyDescent="0.4">
      <c r="A10" s="299">
        <v>10621015</v>
      </c>
      <c r="B10" s="524" t="s">
        <v>32</v>
      </c>
      <c r="C10" s="294" t="s">
        <v>249</v>
      </c>
      <c r="D10" s="568">
        <v>6</v>
      </c>
      <c r="E10" s="368" t="s">
        <v>358</v>
      </c>
      <c r="F10" s="550" t="s">
        <v>1120</v>
      </c>
      <c r="G10" s="124" t="s">
        <v>1098</v>
      </c>
      <c r="H10" s="125">
        <v>5</v>
      </c>
    </row>
    <row r="11" spans="1:10" x14ac:dyDescent="0.35">
      <c r="A11" s="987">
        <v>10621012</v>
      </c>
      <c r="B11" s="989" t="s">
        <v>40</v>
      </c>
      <c r="C11" s="1019" t="s">
        <v>249</v>
      </c>
      <c r="D11" s="993">
        <v>6</v>
      </c>
      <c r="E11" s="376" t="s">
        <v>361</v>
      </c>
      <c r="F11" s="424" t="s">
        <v>360</v>
      </c>
      <c r="G11" s="464" t="s">
        <v>1098</v>
      </c>
      <c r="H11" s="465">
        <v>4</v>
      </c>
    </row>
    <row r="12" spans="1:10" ht="15" thickBot="1" x14ac:dyDescent="0.4">
      <c r="A12" s="988"/>
      <c r="B12" s="990"/>
      <c r="C12" s="1020"/>
      <c r="D12" s="994"/>
      <c r="E12" s="373" t="s">
        <v>1125</v>
      </c>
      <c r="F12" s="548" t="s">
        <v>1124</v>
      </c>
      <c r="G12" s="472" t="s">
        <v>1112</v>
      </c>
      <c r="H12" s="396">
        <v>4</v>
      </c>
    </row>
    <row r="13" spans="1:10" x14ac:dyDescent="0.35">
      <c r="A13" s="987">
        <v>10621027</v>
      </c>
      <c r="B13" s="989" t="s">
        <v>50</v>
      </c>
      <c r="C13" s="1019" t="s">
        <v>298</v>
      </c>
      <c r="D13" s="993">
        <v>6</v>
      </c>
      <c r="E13" s="376" t="s">
        <v>1128</v>
      </c>
      <c r="F13" s="424" t="s">
        <v>1127</v>
      </c>
      <c r="G13" s="567" t="s">
        <v>1112</v>
      </c>
      <c r="H13" s="465">
        <v>3</v>
      </c>
    </row>
    <row r="14" spans="1:10" ht="15" thickBot="1" x14ac:dyDescent="0.4">
      <c r="A14" s="988"/>
      <c r="B14" s="990"/>
      <c r="C14" s="1020"/>
      <c r="D14" s="994"/>
      <c r="E14" s="564" t="s">
        <v>1130</v>
      </c>
      <c r="F14" s="565" t="s">
        <v>1129</v>
      </c>
      <c r="G14" s="573" t="s">
        <v>1112</v>
      </c>
      <c r="H14" s="471">
        <v>3</v>
      </c>
    </row>
    <row r="15" spans="1:10" x14ac:dyDescent="0.35">
      <c r="A15" s="572">
        <v>10621028</v>
      </c>
      <c r="B15" s="569" t="s">
        <v>77</v>
      </c>
      <c r="C15" s="303" t="s">
        <v>298</v>
      </c>
      <c r="D15" s="570">
        <v>6</v>
      </c>
      <c r="E15" s="272" t="s">
        <v>357</v>
      </c>
      <c r="F15" s="424" t="s">
        <v>356</v>
      </c>
      <c r="G15" s="567" t="s">
        <v>1098</v>
      </c>
      <c r="H15" s="273">
        <v>5</v>
      </c>
    </row>
    <row r="16" spans="1:10" x14ac:dyDescent="0.35">
      <c r="A16" s="574">
        <v>10621029</v>
      </c>
      <c r="B16" s="198" t="s">
        <v>1126</v>
      </c>
      <c r="C16" s="193" t="s">
        <v>248</v>
      </c>
      <c r="D16" s="506">
        <v>6</v>
      </c>
      <c r="E16" s="2" t="s">
        <v>369</v>
      </c>
      <c r="F16" s="414" t="s">
        <v>368</v>
      </c>
      <c r="G16" s="59" t="s">
        <v>1098</v>
      </c>
      <c r="H16" s="5">
        <v>5</v>
      </c>
    </row>
    <row r="17" spans="1:8" ht="15" thickBot="1" x14ac:dyDescent="0.4">
      <c r="A17" s="279"/>
      <c r="B17" s="529"/>
      <c r="C17" s="504"/>
      <c r="D17" s="507"/>
      <c r="E17" s="247" t="s">
        <v>386</v>
      </c>
      <c r="F17" s="421" t="s">
        <v>384</v>
      </c>
      <c r="G17" s="59" t="s">
        <v>1102</v>
      </c>
      <c r="H17" s="256">
        <v>5</v>
      </c>
    </row>
    <row r="18" spans="1:8" x14ac:dyDescent="0.35">
      <c r="A18" s="987">
        <v>10621026</v>
      </c>
      <c r="B18" s="989" t="s">
        <v>51</v>
      </c>
      <c r="C18" s="1019" t="s">
        <v>248</v>
      </c>
      <c r="D18" s="993">
        <v>6</v>
      </c>
      <c r="E18" s="272" t="s">
        <v>371</v>
      </c>
      <c r="F18" s="566" t="s">
        <v>370</v>
      </c>
      <c r="G18" s="567" t="s">
        <v>1098</v>
      </c>
      <c r="H18" s="273">
        <v>5</v>
      </c>
    </row>
    <row r="19" spans="1:8" ht="15" thickBot="1" x14ac:dyDescent="0.4">
      <c r="A19" s="1001"/>
      <c r="B19" s="1144"/>
      <c r="C19" s="1036"/>
      <c r="D19" s="1145"/>
      <c r="E19" s="7" t="s">
        <v>373</v>
      </c>
      <c r="F19" s="575" t="s">
        <v>372</v>
      </c>
      <c r="G19" s="82" t="s">
        <v>1098</v>
      </c>
      <c r="H19" s="8">
        <v>4</v>
      </c>
    </row>
    <row r="20" spans="1:8" ht="16" customHeight="1" x14ac:dyDescent="0.35">
      <c r="A20" s="501"/>
      <c r="B20" s="1183" t="s">
        <v>1116</v>
      </c>
      <c r="C20" s="303"/>
      <c r="D20" s="570"/>
      <c r="E20" s="272" t="s">
        <v>359</v>
      </c>
      <c r="F20" s="566" t="s">
        <v>1095</v>
      </c>
      <c r="G20" s="567" t="s">
        <v>1098</v>
      </c>
      <c r="H20" s="273">
        <v>3</v>
      </c>
    </row>
    <row r="21" spans="1:8" ht="14.5" customHeight="1" x14ac:dyDescent="0.35">
      <c r="A21" s="503"/>
      <c r="B21" s="1184"/>
      <c r="C21" s="105"/>
      <c r="D21" s="511"/>
      <c r="E21" s="2" t="s">
        <v>375</v>
      </c>
      <c r="F21" s="243" t="s">
        <v>374</v>
      </c>
      <c r="G21" s="59" t="s">
        <v>1098</v>
      </c>
      <c r="H21" s="5">
        <v>3</v>
      </c>
    </row>
    <row r="22" spans="1:8" x14ac:dyDescent="0.35">
      <c r="A22" s="503"/>
      <c r="B22" s="1184"/>
      <c r="C22" s="105"/>
      <c r="D22" s="511"/>
      <c r="E22" s="2" t="s">
        <v>381</v>
      </c>
      <c r="F22" s="243" t="s">
        <v>377</v>
      </c>
      <c r="G22" s="59" t="s">
        <v>1102</v>
      </c>
      <c r="H22" s="5">
        <v>5</v>
      </c>
    </row>
    <row r="23" spans="1:8" x14ac:dyDescent="0.35">
      <c r="A23" s="503"/>
      <c r="B23" s="1184"/>
      <c r="C23" s="510"/>
      <c r="D23" s="511"/>
      <c r="E23" s="512" t="s">
        <v>380</v>
      </c>
      <c r="F23" s="414" t="s">
        <v>1131</v>
      </c>
      <c r="G23" s="513" t="s">
        <v>1102</v>
      </c>
      <c r="H23" s="43">
        <v>3</v>
      </c>
    </row>
    <row r="24" spans="1:8" x14ac:dyDescent="0.35">
      <c r="A24" s="503"/>
      <c r="B24" s="1184"/>
      <c r="C24" s="510"/>
      <c r="D24" s="511"/>
      <c r="E24" s="2" t="s">
        <v>382</v>
      </c>
      <c r="F24" s="243" t="s">
        <v>378</v>
      </c>
      <c r="G24" s="513" t="s">
        <v>1102</v>
      </c>
      <c r="H24" s="5">
        <v>4</v>
      </c>
    </row>
    <row r="25" spans="1:8" x14ac:dyDescent="0.35">
      <c r="A25" s="503"/>
      <c r="B25" s="1184"/>
      <c r="C25" s="516"/>
      <c r="D25" s="505"/>
      <c r="E25" s="2" t="s">
        <v>383</v>
      </c>
      <c r="F25" s="243" t="s">
        <v>379</v>
      </c>
      <c r="G25" s="513" t="s">
        <v>1102</v>
      </c>
      <c r="H25" s="5">
        <v>3</v>
      </c>
    </row>
    <row r="26" spans="1:8" x14ac:dyDescent="0.35">
      <c r="A26" s="577"/>
      <c r="B26" s="1184"/>
      <c r="C26" s="516"/>
      <c r="D26" s="57"/>
      <c r="E26" s="2" t="s">
        <v>387</v>
      </c>
      <c r="F26" s="243" t="s">
        <v>385</v>
      </c>
      <c r="G26" s="513" t="s">
        <v>1102</v>
      </c>
      <c r="H26" s="5">
        <v>5</v>
      </c>
    </row>
    <row r="27" spans="1:8" x14ac:dyDescent="0.35">
      <c r="A27" s="577"/>
      <c r="B27" s="1184"/>
      <c r="C27" s="57"/>
      <c r="D27" s="57"/>
      <c r="E27" s="512" t="s">
        <v>1133</v>
      </c>
      <c r="F27" s="243" t="s">
        <v>1132</v>
      </c>
      <c r="G27" s="513" t="s">
        <v>1102</v>
      </c>
      <c r="H27" s="5">
        <v>3</v>
      </c>
    </row>
    <row r="28" spans="1:8" x14ac:dyDescent="0.35">
      <c r="A28" s="503"/>
      <c r="B28" s="1184"/>
      <c r="C28" s="513"/>
      <c r="D28" s="41"/>
      <c r="E28" s="512" t="s">
        <v>1135</v>
      </c>
      <c r="F28" s="243" t="s">
        <v>1134</v>
      </c>
      <c r="G28" s="513" t="s">
        <v>1102</v>
      </c>
      <c r="H28" s="43">
        <v>3</v>
      </c>
    </row>
    <row r="29" spans="1:8" x14ac:dyDescent="0.35">
      <c r="A29" s="503"/>
      <c r="B29" s="1184"/>
      <c r="C29" s="513"/>
      <c r="D29" s="41"/>
      <c r="E29" s="512" t="s">
        <v>389</v>
      </c>
      <c r="F29" s="243" t="s">
        <v>1136</v>
      </c>
      <c r="G29" s="513" t="s">
        <v>1102</v>
      </c>
      <c r="H29" s="43">
        <v>3</v>
      </c>
    </row>
    <row r="30" spans="1:8" x14ac:dyDescent="0.35">
      <c r="A30" s="503"/>
      <c r="B30" s="1184"/>
      <c r="C30" s="513"/>
      <c r="D30" s="41"/>
      <c r="E30" s="512" t="s">
        <v>1141</v>
      </c>
      <c r="F30" s="414" t="s">
        <v>1142</v>
      </c>
      <c r="G30" s="513" t="s">
        <v>1102</v>
      </c>
      <c r="H30" s="43">
        <v>3</v>
      </c>
    </row>
    <row r="31" spans="1:8" x14ac:dyDescent="0.35">
      <c r="A31" s="503"/>
      <c r="B31" s="1184"/>
      <c r="C31" s="513"/>
      <c r="D31" s="41"/>
      <c r="E31" s="512" t="s">
        <v>1144</v>
      </c>
      <c r="F31" s="414" t="s">
        <v>1143</v>
      </c>
      <c r="G31" s="513" t="s">
        <v>1102</v>
      </c>
      <c r="H31" s="43">
        <v>3</v>
      </c>
    </row>
    <row r="32" spans="1:8" x14ac:dyDescent="0.35">
      <c r="A32" s="503"/>
      <c r="B32" s="1184"/>
      <c r="C32" s="513"/>
      <c r="D32" s="41"/>
      <c r="E32" s="512" t="s">
        <v>1146</v>
      </c>
      <c r="F32" s="576" t="s">
        <v>1145</v>
      </c>
      <c r="G32" s="59" t="s">
        <v>1112</v>
      </c>
      <c r="H32" s="53">
        <v>5</v>
      </c>
    </row>
    <row r="33" spans="1:8" x14ac:dyDescent="0.35">
      <c r="A33" s="503"/>
      <c r="B33" s="1184"/>
      <c r="C33" s="513"/>
      <c r="D33" s="41"/>
      <c r="E33" s="512" t="s">
        <v>1140</v>
      </c>
      <c r="F33" s="414" t="s">
        <v>1139</v>
      </c>
      <c r="G33" s="59" t="s">
        <v>1112</v>
      </c>
      <c r="H33" s="43">
        <v>5</v>
      </c>
    </row>
    <row r="34" spans="1:8" x14ac:dyDescent="0.35">
      <c r="A34" s="503"/>
      <c r="B34" s="1184"/>
      <c r="C34" s="513"/>
      <c r="D34" s="41"/>
      <c r="E34" s="2" t="s">
        <v>390</v>
      </c>
      <c r="F34" s="414" t="s">
        <v>1138</v>
      </c>
      <c r="G34" s="59" t="s">
        <v>1112</v>
      </c>
      <c r="H34" s="5">
        <v>5</v>
      </c>
    </row>
    <row r="35" spans="1:8" x14ac:dyDescent="0.35">
      <c r="A35" s="503"/>
      <c r="B35" s="1184"/>
      <c r="C35" s="513"/>
      <c r="D35" s="41"/>
      <c r="E35" s="2" t="s">
        <v>1148</v>
      </c>
      <c r="F35" s="414" t="s">
        <v>1147</v>
      </c>
      <c r="G35" s="59" t="s">
        <v>1112</v>
      </c>
      <c r="H35" s="5">
        <v>5</v>
      </c>
    </row>
    <row r="36" spans="1:8" ht="15" thickBot="1" x14ac:dyDescent="0.4">
      <c r="A36" s="502"/>
      <c r="B36" s="1185"/>
      <c r="C36" s="466"/>
      <c r="D36" s="486"/>
      <c r="E36" s="489" t="s">
        <v>1149</v>
      </c>
      <c r="F36" s="422" t="s">
        <v>1137</v>
      </c>
      <c r="G36" s="571" t="s">
        <v>1112</v>
      </c>
      <c r="H36" s="55">
        <v>3</v>
      </c>
    </row>
    <row r="37" spans="1:8" ht="15" thickBot="1" x14ac:dyDescent="0.4">
      <c r="A37" s="347"/>
      <c r="B37" s="348"/>
      <c r="C37" s="133"/>
      <c r="D37" s="133"/>
      <c r="E37" s="134"/>
      <c r="F37" s="134"/>
      <c r="G37" s="133" t="s">
        <v>37</v>
      </c>
      <c r="H37" s="135">
        <f>SUM(H8:H36)</f>
        <v>116</v>
      </c>
    </row>
  </sheetData>
  <mergeCells count="23">
    <mergeCell ref="A1:B1"/>
    <mergeCell ref="A2:B2"/>
    <mergeCell ref="A3:D3"/>
    <mergeCell ref="D11:D12"/>
    <mergeCell ref="C11:C12"/>
    <mergeCell ref="B11:B12"/>
    <mergeCell ref="A11:A12"/>
    <mergeCell ref="B13:B14"/>
    <mergeCell ref="C13:C14"/>
    <mergeCell ref="D13:D14"/>
    <mergeCell ref="B20:B36"/>
    <mergeCell ref="F3:G3"/>
    <mergeCell ref="A6:D6"/>
    <mergeCell ref="E6:H6"/>
    <mergeCell ref="D8:D9"/>
    <mergeCell ref="C8:C9"/>
    <mergeCell ref="B8:B9"/>
    <mergeCell ref="A8:A9"/>
    <mergeCell ref="C18:C19"/>
    <mergeCell ref="D18:D19"/>
    <mergeCell ref="B18:B19"/>
    <mergeCell ref="A18:A19"/>
    <mergeCell ref="A13:A14"/>
  </mergeCells>
  <phoneticPr fontId="28" type="noConversion"/>
  <hyperlinks>
    <hyperlink ref="A1:B1" r:id="rId1" display="Web centro de destino" xr:uid="{2023687C-AA24-472A-8BDC-53ED8B8B1FBB}"/>
    <hyperlink ref="A2:B2" r:id="rId2" display="Web plan de estudios" xr:uid="{63E8589A-7E60-4561-A11D-A64B9D29CAA8}"/>
    <hyperlink ref="A8" r:id="rId3" display="https://asignaturas.uca.es/asig/10621011/" xr:uid="{B86E840D-0CAB-4A72-8CEC-2B8468E0F700}"/>
    <hyperlink ref="A10" r:id="rId4" display="https://asignaturas.uca.es/asig/10621015/" xr:uid="{09DE084B-59D5-46EA-B71C-993C8A054EA4}"/>
    <hyperlink ref="A11" r:id="rId5" display="https://asignaturas.uca.es/asig/10621012/" xr:uid="{1E933E75-966F-4D3F-9B4F-A9FC32696F2C}"/>
    <hyperlink ref="A15" r:id="rId6" display="https://asignaturas.uca.es/asig/10621028/" xr:uid="{7393C74E-9AFE-487D-9B4B-0393F8E971CD}"/>
    <hyperlink ref="A18" r:id="rId7" display="https://asignaturas.uca.es/asig/10621026/" xr:uid="{9C29D3D1-51D5-43B5-8193-FE6F44320FE1}"/>
    <hyperlink ref="A16" r:id="rId8" display="https://asignaturas.uca.es/asig/10621029/" xr:uid="{0EA1D757-84D9-463D-BAB3-FB04B9545C2B}"/>
  </hyperlinks>
  <pageMargins left="0.7" right="0.7" top="0.75" bottom="0.75" header="0.3" footer="0.3"/>
  <pageSetup paperSize="9" orientation="portrait" r:id="rId9"/>
  <drawing r:id="rId1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2"/>
  <sheetViews>
    <sheetView workbookViewId="0">
      <selection sqref="A1:B1"/>
    </sheetView>
  </sheetViews>
  <sheetFormatPr baseColWidth="10" defaultRowHeight="14.5" x14ac:dyDescent="0.35"/>
  <cols>
    <col min="2" max="2" width="26.54296875" customWidth="1"/>
    <col min="3" max="3" width="11.453125" style="12"/>
    <col min="4" max="4" width="8.08984375" customWidth="1"/>
    <col min="5" max="5" width="12.1796875" customWidth="1"/>
    <col min="6" max="6" width="75.7265625" customWidth="1"/>
    <col min="7" max="7" width="14.6328125" customWidth="1"/>
    <col min="8" max="8" width="8.08984375" style="1" customWidth="1"/>
  </cols>
  <sheetData>
    <row r="1" spans="1:8" x14ac:dyDescent="0.35">
      <c r="A1" s="1012" t="s">
        <v>537</v>
      </c>
      <c r="B1" s="1012"/>
      <c r="C1"/>
      <c r="E1" s="1"/>
    </row>
    <row r="2" spans="1:8" x14ac:dyDescent="0.35">
      <c r="A2" s="1013" t="s">
        <v>136</v>
      </c>
      <c r="B2" s="1013"/>
      <c r="C2"/>
      <c r="D2" s="136"/>
      <c r="F2" s="591" t="s">
        <v>764</v>
      </c>
    </row>
    <row r="3" spans="1:8" x14ac:dyDescent="0.35">
      <c r="A3" s="1014"/>
      <c r="B3" s="1014"/>
      <c r="C3" s="121"/>
      <c r="D3" s="120"/>
      <c r="E3" s="137" t="s">
        <v>671</v>
      </c>
      <c r="F3" s="188" t="s">
        <v>765</v>
      </c>
    </row>
    <row r="4" spans="1:8" ht="15" thickBot="1" x14ac:dyDescent="0.4"/>
    <row r="5" spans="1:8" ht="15" customHeight="1" x14ac:dyDescent="0.35">
      <c r="A5" s="1008" t="s">
        <v>538</v>
      </c>
      <c r="B5" s="1009"/>
      <c r="C5" s="1009"/>
      <c r="D5" s="1009"/>
      <c r="E5" s="1010" t="s">
        <v>745</v>
      </c>
      <c r="F5" s="1010"/>
      <c r="G5" s="1010"/>
      <c r="H5" s="1011"/>
    </row>
    <row r="6" spans="1:8" ht="15.75" customHeight="1" thickBot="1" x14ac:dyDescent="0.4">
      <c r="A6" s="254" t="s">
        <v>586</v>
      </c>
      <c r="B6" s="238" t="s">
        <v>540</v>
      </c>
      <c r="C6" s="239" t="s">
        <v>587</v>
      </c>
      <c r="D6" s="239" t="s">
        <v>25</v>
      </c>
      <c r="E6" s="184" t="s">
        <v>22</v>
      </c>
      <c r="F6" s="240" t="s">
        <v>23</v>
      </c>
      <c r="G6" s="184" t="s">
        <v>594</v>
      </c>
      <c r="H6" s="241" t="s">
        <v>25</v>
      </c>
    </row>
    <row r="7" spans="1:8" x14ac:dyDescent="0.35">
      <c r="A7" s="251">
        <v>10619025</v>
      </c>
      <c r="B7" s="252" t="s">
        <v>46</v>
      </c>
      <c r="C7" s="247">
        <v>3</v>
      </c>
      <c r="D7" s="247">
        <v>6</v>
      </c>
      <c r="E7" s="253"/>
      <c r="F7" s="255" t="s">
        <v>755</v>
      </c>
      <c r="G7" s="247" t="s">
        <v>753</v>
      </c>
      <c r="H7" s="256">
        <v>6</v>
      </c>
    </row>
    <row r="8" spans="1:8" x14ac:dyDescent="0.35">
      <c r="A8" s="4">
        <v>10620028</v>
      </c>
      <c r="B8" s="243" t="s">
        <v>170</v>
      </c>
      <c r="C8" s="2">
        <v>3</v>
      </c>
      <c r="D8" s="2">
        <v>6</v>
      </c>
      <c r="E8" s="592" t="s">
        <v>748</v>
      </c>
      <c r="F8" s="244" t="s">
        <v>746</v>
      </c>
      <c r="G8" s="2" t="s">
        <v>753</v>
      </c>
      <c r="H8" s="5">
        <v>6</v>
      </c>
    </row>
    <row r="9" spans="1:8" x14ac:dyDescent="0.35">
      <c r="A9" s="4">
        <v>10620028</v>
      </c>
      <c r="B9" s="243" t="s">
        <v>171</v>
      </c>
      <c r="C9" s="2">
        <v>3</v>
      </c>
      <c r="D9" s="2">
        <v>6</v>
      </c>
      <c r="E9" s="2"/>
      <c r="F9" s="243" t="s">
        <v>172</v>
      </c>
      <c r="G9" s="2" t="s">
        <v>753</v>
      </c>
      <c r="H9" s="5">
        <v>6</v>
      </c>
    </row>
    <row r="10" spans="1:8" ht="15" thickBot="1" x14ac:dyDescent="0.4">
      <c r="A10" s="248">
        <v>10620032</v>
      </c>
      <c r="B10" s="249" t="s">
        <v>173</v>
      </c>
      <c r="C10" s="22">
        <v>3</v>
      </c>
      <c r="D10" s="22">
        <v>6</v>
      </c>
      <c r="E10" s="22"/>
      <c r="F10" s="250" t="s">
        <v>749</v>
      </c>
      <c r="G10" s="22" t="s">
        <v>753</v>
      </c>
      <c r="H10" s="77">
        <v>6</v>
      </c>
    </row>
    <row r="11" spans="1:8" ht="14.5" customHeight="1" thickBot="1" x14ac:dyDescent="0.4">
      <c r="A11" s="245"/>
      <c r="B11" s="234"/>
      <c r="C11" s="246"/>
      <c r="D11" s="246"/>
      <c r="E11" s="246" t="s">
        <v>751</v>
      </c>
      <c r="F11" s="255" t="s">
        <v>750</v>
      </c>
      <c r="G11" s="246" t="s">
        <v>753</v>
      </c>
      <c r="H11" s="257">
        <v>6</v>
      </c>
    </row>
    <row r="12" spans="1:8" ht="14.5" customHeight="1" x14ac:dyDescent="0.35">
      <c r="A12" s="4"/>
      <c r="B12" s="979" t="s">
        <v>767</v>
      </c>
      <c r="C12" s="2"/>
      <c r="D12" s="2"/>
      <c r="E12" s="3"/>
      <c r="F12" s="244" t="s">
        <v>752</v>
      </c>
      <c r="G12" s="2" t="s">
        <v>753</v>
      </c>
      <c r="H12" s="5">
        <v>6</v>
      </c>
    </row>
    <row r="13" spans="1:8" x14ac:dyDescent="0.35">
      <c r="A13" s="4"/>
      <c r="B13" s="980"/>
      <c r="C13" s="2"/>
      <c r="D13" s="2"/>
      <c r="E13" s="3"/>
      <c r="F13" s="244" t="s">
        <v>754</v>
      </c>
      <c r="G13" s="2" t="s">
        <v>753</v>
      </c>
      <c r="H13" s="5">
        <v>6</v>
      </c>
    </row>
    <row r="14" spans="1:8" x14ac:dyDescent="0.35">
      <c r="A14" s="4"/>
      <c r="B14" s="980"/>
      <c r="C14" s="2"/>
      <c r="D14" s="2"/>
      <c r="E14" s="3"/>
      <c r="F14" s="244" t="s">
        <v>756</v>
      </c>
      <c r="G14" s="2" t="s">
        <v>753</v>
      </c>
      <c r="H14" s="5">
        <v>6</v>
      </c>
    </row>
    <row r="15" spans="1:8" x14ac:dyDescent="0.35">
      <c r="A15" s="4"/>
      <c r="B15" s="980"/>
      <c r="C15" s="2"/>
      <c r="D15" s="2"/>
      <c r="E15" s="3"/>
      <c r="F15" s="244" t="s">
        <v>757</v>
      </c>
      <c r="G15" s="2" t="s">
        <v>753</v>
      </c>
      <c r="H15" s="5">
        <v>6</v>
      </c>
    </row>
    <row r="16" spans="1:8" x14ac:dyDescent="0.35">
      <c r="A16" s="4"/>
      <c r="B16" s="980"/>
      <c r="C16" s="2"/>
      <c r="D16" s="2"/>
      <c r="E16" s="3"/>
      <c r="F16" s="244" t="s">
        <v>758</v>
      </c>
      <c r="G16" s="2" t="s">
        <v>753</v>
      </c>
      <c r="H16" s="5">
        <v>6</v>
      </c>
    </row>
    <row r="17" spans="1:8" x14ac:dyDescent="0.35">
      <c r="A17" s="4"/>
      <c r="B17" s="980"/>
      <c r="C17" s="2"/>
      <c r="D17" s="2"/>
      <c r="E17" s="3"/>
      <c r="F17" s="244" t="s">
        <v>759</v>
      </c>
      <c r="G17" s="2" t="s">
        <v>753</v>
      </c>
      <c r="H17" s="5">
        <v>6</v>
      </c>
    </row>
    <row r="18" spans="1:8" x14ac:dyDescent="0.35">
      <c r="A18" s="4"/>
      <c r="B18" s="980"/>
      <c r="C18" s="2"/>
      <c r="D18" s="2"/>
      <c r="E18" s="3"/>
      <c r="F18" s="244" t="s">
        <v>760</v>
      </c>
      <c r="G18" s="2" t="s">
        <v>753</v>
      </c>
      <c r="H18" s="5">
        <v>6</v>
      </c>
    </row>
    <row r="19" spans="1:8" x14ac:dyDescent="0.35">
      <c r="A19" s="4"/>
      <c r="B19" s="980"/>
      <c r="C19" s="2"/>
      <c r="D19" s="2"/>
      <c r="E19" s="3"/>
      <c r="F19" s="244" t="s">
        <v>761</v>
      </c>
      <c r="G19" s="2" t="s">
        <v>753</v>
      </c>
      <c r="H19" s="5">
        <v>6</v>
      </c>
    </row>
    <row r="20" spans="1:8" x14ac:dyDescent="0.35">
      <c r="A20" s="4"/>
      <c r="B20" s="980"/>
      <c r="C20" s="2"/>
      <c r="D20" s="2"/>
      <c r="E20" s="3"/>
      <c r="F20" s="244" t="s">
        <v>762</v>
      </c>
      <c r="G20" s="2" t="s">
        <v>753</v>
      </c>
      <c r="H20" s="5">
        <v>6</v>
      </c>
    </row>
    <row r="21" spans="1:8" ht="15" thickBot="1" x14ac:dyDescent="0.4">
      <c r="A21" s="4"/>
      <c r="B21" s="981"/>
      <c r="C21" s="2"/>
      <c r="D21" s="2"/>
      <c r="E21" s="3"/>
      <c r="F21" s="244" t="s">
        <v>763</v>
      </c>
      <c r="G21" s="2" t="s">
        <v>753</v>
      </c>
      <c r="H21" s="5">
        <v>6</v>
      </c>
    </row>
    <row r="22" spans="1:8" ht="15" thickBot="1" x14ac:dyDescent="0.4">
      <c r="A22" s="45"/>
      <c r="B22" s="10"/>
      <c r="C22" s="25"/>
      <c r="D22" s="25"/>
      <c r="E22" s="11"/>
      <c r="F22" s="11"/>
      <c r="G22" s="25" t="s">
        <v>37</v>
      </c>
      <c r="H22" s="26">
        <f>SUM(H7:H21)</f>
        <v>90</v>
      </c>
    </row>
    <row r="31" spans="1:8" x14ac:dyDescent="0.35">
      <c r="C31"/>
    </row>
    <row r="32" spans="1:8" x14ac:dyDescent="0.35">
      <c r="C32"/>
    </row>
  </sheetData>
  <mergeCells count="6">
    <mergeCell ref="B12:B21"/>
    <mergeCell ref="A5:D5"/>
    <mergeCell ref="E5:H5"/>
    <mergeCell ref="A1:B1"/>
    <mergeCell ref="A2:B2"/>
    <mergeCell ref="A3:B3"/>
  </mergeCells>
  <hyperlinks>
    <hyperlink ref="A1:B1" r:id="rId1" display="Web centro de destino" xr:uid="{CF03D5A0-8394-4B51-BBB4-E40D69AD0820}"/>
    <hyperlink ref="A2:B2" r:id="rId2" display="Web plan de estudios" xr:uid="{44ABD696-835B-4201-BF3D-BD141AF9F1D5}"/>
    <hyperlink ref="F8" r:id="rId3" xr:uid="{DE3C79E7-255F-435E-A03F-20D121BFF5CB}"/>
    <hyperlink ref="F10" r:id="rId4" xr:uid="{9DA99500-3C31-4D4C-AF00-89278CEF9CF9}"/>
    <hyperlink ref="F11" r:id="rId5" display="http://bwz.pk.edu.pl/wp-content/uploads/2015/12/CompGraph-Computer-Graphics.pdf" xr:uid="{B3491101-7F09-4D24-A529-1C8E8448D9B8}"/>
    <hyperlink ref="F12" r:id="rId6" display="http://bwz.pk.edu.pl/wp-content/uploads/2016/02/21-computer-networks.pdf" xr:uid="{3C3CC799-DB96-4E4A-B9EC-6683B157E7D7}"/>
    <hyperlink ref="F13" r:id="rId7" display="http://bwz.pk.edu.pl/wp-content/uploads/2015/12/dBaseSQL-Oracle-Introduction-to-Database-Systems-SQL-Oracle.pdf" xr:uid="{AAB9D61F-132E-40AE-A39B-6CC06D596EE2}"/>
    <hyperlink ref="F7" r:id="rId8" display="http://bwz.pk.edu.pl/wp-content/uploads/2015/12/ElectMachinDriv-Electrical-Machines-and-Drives..pdf" xr:uid="{B928F740-2EEB-4A1A-A0D4-154625D9118B}"/>
    <hyperlink ref="F14" r:id="rId9" display="http://bwz.pk.edu.pl/wp-content/uploads/2015/12/Java-Java-Programming.pdf" xr:uid="{955CE0EF-E724-457F-AA14-D200CA54B3AF}"/>
    <hyperlink ref="F15" r:id="rId10" display="http://iro.pk.edu.pl/wp-content/uploads/2018/03/LabVIEWgrProgr.pdf" xr:uid="{FB9EFA81-9EF3-42FA-8A43-DEA10A49DA7B}"/>
    <hyperlink ref="F16" r:id="rId11" display="http://bwz.pk.edu.pl/wp-content/uploads/2015/12/MATLAB-MATLAB-Programming.pdf" xr:uid="{D420493C-0169-4DF0-90A9-F4E1CCD97E97}"/>
    <hyperlink ref="F17" r:id="rId12" display="http://iro.pk.edu.pl/wp-content/uploads/2018/03/c.pdf" xr:uid="{5749F446-CD33-4735-851C-11C3754B65E1}"/>
    <hyperlink ref="F18" r:id="rId13" display="http://bwz.pk.edu.pl/wp-content/uploads/2015/12/SoftEng-Software-Engineering-UML.pdf" xr:uid="{42DDA1CC-9396-4821-AB8E-19C22A2AB574}"/>
    <hyperlink ref="F19" r:id="rId14" display="http://iro.pk.edu.pl/wp-content/uploads/2015/12/EG_erasmus.pdf" xr:uid="{8D1ECFFD-5AAE-4A2C-85F7-81617EBFF963}"/>
    <hyperlink ref="F20" r:id="rId15" display="http://iro.pk.edu.pl/wp-content/uploads/2015/12/22-ARDUINO-syllabus.pdf" xr:uid="{94D71BD2-32D9-44BC-B907-99E250C9C02C}"/>
    <hyperlink ref="F21" r:id="rId16" display="http://iro.pk.edu.pl/wp-content/uploads/2015/12/SCADA_and_HMI_eng_syllabus.pdf" xr:uid="{8F21C805-ED0F-4CB2-B67D-CE1D707633D3}"/>
  </hyperlinks>
  <pageMargins left="0.7" right="0.7" top="0.75" bottom="0.75" header="0.3" footer="0.3"/>
  <drawing r:id="rId17"/>
  <legacyDrawing r:id="rId18"/>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3D425-0CA5-4A20-BFB7-523BE473F171}">
  <dimension ref="A1:I13"/>
  <sheetViews>
    <sheetView zoomScale="85" zoomScaleNormal="85" workbookViewId="0">
      <selection sqref="A1:B1"/>
    </sheetView>
  </sheetViews>
  <sheetFormatPr baseColWidth="10" defaultRowHeight="16.5" customHeight="1" x14ac:dyDescent="0.35"/>
  <cols>
    <col min="2" max="2" width="31.453125" customWidth="1"/>
    <col min="3" max="3" width="12.36328125" customWidth="1"/>
    <col min="4" max="4" width="7.81640625" customWidth="1"/>
    <col min="5" max="5" width="28.36328125" style="1" customWidth="1"/>
    <col min="6" max="6" width="39.08984375" customWidth="1"/>
    <col min="7" max="7" width="14.90625" customWidth="1"/>
    <col min="8" max="8" width="17.54296875" customWidth="1"/>
  </cols>
  <sheetData>
    <row r="1" spans="1:9" ht="16.5" customHeight="1" x14ac:dyDescent="0.35">
      <c r="A1" s="972" t="s">
        <v>537</v>
      </c>
      <c r="B1" s="972"/>
    </row>
    <row r="2" spans="1:9" ht="16.5" customHeight="1" x14ac:dyDescent="0.35">
      <c r="A2" s="973" t="s">
        <v>136</v>
      </c>
      <c r="B2" s="973"/>
      <c r="D2" s="136"/>
      <c r="E2" s="136"/>
      <c r="F2" s="1112" t="s">
        <v>1234</v>
      </c>
      <c r="G2" s="1112"/>
      <c r="H2" s="1112"/>
      <c r="I2" s="1112"/>
    </row>
    <row r="3" spans="1:9" ht="16.5" customHeight="1" x14ac:dyDescent="0.35">
      <c r="A3" s="632"/>
      <c r="B3" s="632"/>
      <c r="C3" s="632"/>
      <c r="D3" s="120"/>
      <c r="E3" s="137" t="s">
        <v>671</v>
      </c>
      <c r="F3" s="188" t="s">
        <v>1244</v>
      </c>
    </row>
    <row r="4" spans="1:9" ht="16.5" customHeight="1" thickBot="1" x14ac:dyDescent="0.4"/>
    <row r="5" spans="1:9" ht="16.5" customHeight="1" x14ac:dyDescent="0.35">
      <c r="A5" s="974" t="s">
        <v>538</v>
      </c>
      <c r="B5" s="975"/>
      <c r="C5" s="975"/>
      <c r="D5" s="975"/>
      <c r="E5" s="1054" t="s">
        <v>1229</v>
      </c>
      <c r="F5" s="1055"/>
      <c r="G5" s="1055"/>
      <c r="H5" s="1056"/>
    </row>
    <row r="6" spans="1:9" ht="16.5" customHeight="1" thickBot="1" x14ac:dyDescent="0.4">
      <c r="A6" s="254" t="s">
        <v>586</v>
      </c>
      <c r="B6" s="238" t="s">
        <v>540</v>
      </c>
      <c r="C6" s="239" t="s">
        <v>587</v>
      </c>
      <c r="D6" s="239" t="s">
        <v>25</v>
      </c>
      <c r="E6" s="153" t="s">
        <v>22</v>
      </c>
      <c r="F6" s="154" t="s">
        <v>23</v>
      </c>
      <c r="G6" s="153" t="s">
        <v>594</v>
      </c>
      <c r="H6" s="155" t="s">
        <v>25</v>
      </c>
    </row>
    <row r="7" spans="1:9" s="633" customFormat="1" ht="16.5" customHeight="1" x14ac:dyDescent="0.35">
      <c r="A7" s="711"/>
      <c r="B7" s="1041" t="s">
        <v>1223</v>
      </c>
      <c r="C7" s="709"/>
      <c r="D7" s="710"/>
      <c r="E7" s="668"/>
      <c r="F7" s="414" t="s">
        <v>1233</v>
      </c>
      <c r="G7" s="653"/>
      <c r="H7" s="660"/>
    </row>
    <row r="8" spans="1:9" ht="16.5" customHeight="1" x14ac:dyDescent="0.35">
      <c r="A8" s="670"/>
      <c r="B8" s="1049"/>
      <c r="C8" s="657"/>
      <c r="D8" s="658"/>
      <c r="E8" s="668"/>
      <c r="F8" s="243" t="s">
        <v>1226</v>
      </c>
      <c r="G8" s="653"/>
      <c r="H8" s="671"/>
    </row>
    <row r="9" spans="1:9" ht="16.5" customHeight="1" x14ac:dyDescent="0.35">
      <c r="A9" s="670"/>
      <c r="B9" s="1049"/>
      <c r="C9" s="657"/>
      <c r="D9" s="658"/>
      <c r="E9" s="669"/>
      <c r="F9" s="243" t="s">
        <v>1227</v>
      </c>
      <c r="G9" s="653"/>
      <c r="H9" s="671"/>
    </row>
    <row r="10" spans="1:9" ht="16.5" customHeight="1" x14ac:dyDescent="0.35">
      <c r="A10" s="670"/>
      <c r="B10" s="1049"/>
      <c r="C10" s="657"/>
      <c r="D10" s="658"/>
      <c r="E10" s="669"/>
      <c r="F10" s="243" t="s">
        <v>1230</v>
      </c>
      <c r="G10" s="653"/>
      <c r="H10" s="671"/>
    </row>
    <row r="11" spans="1:9" ht="16.5" customHeight="1" x14ac:dyDescent="0.35">
      <c r="A11" s="670"/>
      <c r="B11" s="1049"/>
      <c r="C11" s="657"/>
      <c r="D11" s="658"/>
      <c r="E11" s="669"/>
      <c r="F11" s="243" t="s">
        <v>1231</v>
      </c>
      <c r="G11" s="653"/>
      <c r="H11" s="671"/>
    </row>
    <row r="12" spans="1:9" ht="16.5" customHeight="1" x14ac:dyDescent="0.35">
      <c r="A12" s="670"/>
      <c r="B12" s="1049"/>
      <c r="C12" s="657"/>
      <c r="D12" s="658"/>
      <c r="E12" s="669"/>
      <c r="F12" s="243" t="s">
        <v>1232</v>
      </c>
      <c r="G12" s="653"/>
      <c r="H12" s="671"/>
    </row>
    <row r="13" spans="1:9" ht="16.5" customHeight="1" thickBot="1" x14ac:dyDescent="0.4">
      <c r="A13" s="175"/>
      <c r="B13" s="176"/>
      <c r="C13" s="177"/>
      <c r="D13" s="177"/>
      <c r="E13" s="177"/>
      <c r="F13" s="178"/>
      <c r="G13" s="177"/>
      <c r="H13" s="179"/>
    </row>
  </sheetData>
  <mergeCells count="6">
    <mergeCell ref="B7:B12"/>
    <mergeCell ref="A1:B1"/>
    <mergeCell ref="A2:B2"/>
    <mergeCell ref="F2:I2"/>
    <mergeCell ref="A5:D5"/>
    <mergeCell ref="E5:H5"/>
  </mergeCells>
  <hyperlinks>
    <hyperlink ref="A1:B1" r:id="rId1" display="Web centro de destino" xr:uid="{73BB71D6-7F3F-4F1E-9232-B786981000B0}"/>
    <hyperlink ref="A2:B2" r:id="rId2" display="Web plan de estudios" xr:uid="{9A691AEF-41C1-4B09-9944-7861E90CF117}"/>
  </hyperlinks>
  <pageMargins left="0.7" right="0.7" top="0.75" bottom="0.75" header="0.3" footer="0.3"/>
  <pageSetup paperSize="9" orientation="portrait" r:id="rId3"/>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DE075-5463-4B39-A6A2-96AD1C688227}">
  <dimension ref="A1:I13"/>
  <sheetViews>
    <sheetView zoomScale="85" zoomScaleNormal="85" workbookViewId="0">
      <selection sqref="A1:B1"/>
    </sheetView>
  </sheetViews>
  <sheetFormatPr baseColWidth="10" defaultRowHeight="16.5" customHeight="1" x14ac:dyDescent="0.35"/>
  <cols>
    <col min="2" max="2" width="31.453125" customWidth="1"/>
    <col min="3" max="3" width="12.36328125" customWidth="1"/>
    <col min="4" max="4" width="7.81640625" customWidth="1"/>
    <col min="5" max="5" width="28.36328125" style="1" customWidth="1"/>
    <col min="6" max="6" width="39.08984375" customWidth="1"/>
    <col min="7" max="7" width="14.90625" customWidth="1"/>
    <col min="8" max="8" width="17.54296875" customWidth="1"/>
  </cols>
  <sheetData>
    <row r="1" spans="1:9" ht="16.5" customHeight="1" x14ac:dyDescent="0.35">
      <c r="A1" s="972" t="s">
        <v>537</v>
      </c>
      <c r="B1" s="972"/>
    </row>
    <row r="2" spans="1:9" ht="16.5" customHeight="1" x14ac:dyDescent="0.35">
      <c r="A2" s="973" t="s">
        <v>136</v>
      </c>
      <c r="B2" s="973"/>
      <c r="D2" s="136"/>
      <c r="E2" s="136"/>
      <c r="F2" s="1112" t="s">
        <v>1236</v>
      </c>
      <c r="G2" s="1112"/>
      <c r="H2" s="1112"/>
      <c r="I2" s="1112"/>
    </row>
    <row r="3" spans="1:9" ht="16.5" customHeight="1" x14ac:dyDescent="0.35">
      <c r="A3" s="664"/>
      <c r="B3" s="664"/>
      <c r="C3" s="664"/>
      <c r="D3" s="120"/>
      <c r="E3" s="137" t="s">
        <v>671</v>
      </c>
      <c r="F3" s="188" t="s">
        <v>1244</v>
      </c>
    </row>
    <row r="4" spans="1:9" ht="16.5" customHeight="1" thickBot="1" x14ac:dyDescent="0.4"/>
    <row r="5" spans="1:9" ht="16.5" customHeight="1" x14ac:dyDescent="0.35">
      <c r="A5" s="974" t="s">
        <v>538</v>
      </c>
      <c r="B5" s="975"/>
      <c r="C5" s="975"/>
      <c r="D5" s="975"/>
      <c r="E5" s="1054" t="s">
        <v>1229</v>
      </c>
      <c r="F5" s="1055"/>
      <c r="G5" s="1055"/>
      <c r="H5" s="1056"/>
    </row>
    <row r="6" spans="1:9" ht="16.5" customHeight="1" thickBot="1" x14ac:dyDescent="0.4">
      <c r="A6" s="254" t="s">
        <v>586</v>
      </c>
      <c r="B6" s="238" t="s">
        <v>540</v>
      </c>
      <c r="C6" s="239" t="s">
        <v>587</v>
      </c>
      <c r="D6" s="239" t="s">
        <v>25</v>
      </c>
      <c r="E6" s="153" t="s">
        <v>22</v>
      </c>
      <c r="F6" s="154" t="s">
        <v>23</v>
      </c>
      <c r="G6" s="153" t="s">
        <v>594</v>
      </c>
      <c r="H6" s="155" t="s">
        <v>25</v>
      </c>
    </row>
    <row r="7" spans="1:9" s="665" customFormat="1" ht="16.5" customHeight="1" x14ac:dyDescent="0.35">
      <c r="A7" s="711"/>
      <c r="B7" s="1041" t="s">
        <v>1223</v>
      </c>
      <c r="C7" s="709"/>
      <c r="D7" s="710"/>
      <c r="E7" s="1190" t="s">
        <v>1237</v>
      </c>
      <c r="F7" s="1191"/>
      <c r="G7" s="1191"/>
      <c r="H7" s="1192"/>
    </row>
    <row r="8" spans="1:9" ht="16.5" customHeight="1" x14ac:dyDescent="0.35">
      <c r="A8" s="670"/>
      <c r="B8" s="1049"/>
      <c r="C8" s="657"/>
      <c r="D8" s="658"/>
      <c r="E8" s="1190" t="s">
        <v>1238</v>
      </c>
      <c r="F8" s="1191"/>
      <c r="G8" s="1191"/>
      <c r="H8" s="1192"/>
    </row>
    <row r="9" spans="1:9" ht="16.5" customHeight="1" x14ac:dyDescent="0.35">
      <c r="A9" s="670"/>
      <c r="B9" s="1049"/>
      <c r="C9" s="657"/>
      <c r="D9" s="658"/>
      <c r="E9" s="1190" t="s">
        <v>1239</v>
      </c>
      <c r="F9" s="1191"/>
      <c r="G9" s="1191"/>
      <c r="H9" s="1192"/>
    </row>
    <row r="10" spans="1:9" ht="16.5" customHeight="1" x14ac:dyDescent="0.35">
      <c r="A10" s="670"/>
      <c r="B10" s="1049"/>
      <c r="C10" s="657"/>
      <c r="D10" s="658"/>
      <c r="E10" s="1190" t="s">
        <v>1240</v>
      </c>
      <c r="F10" s="1191"/>
      <c r="G10" s="1191"/>
      <c r="H10" s="1192"/>
    </row>
    <row r="11" spans="1:9" ht="16.5" customHeight="1" x14ac:dyDescent="0.35">
      <c r="A11" s="670"/>
      <c r="B11" s="1049"/>
      <c r="C11" s="657"/>
      <c r="D11" s="658"/>
      <c r="E11" s="1190" t="s">
        <v>1241</v>
      </c>
      <c r="F11" s="1191"/>
      <c r="G11" s="1191"/>
      <c r="H11" s="1192"/>
    </row>
    <row r="12" spans="1:9" ht="16.5" customHeight="1" x14ac:dyDescent="0.35">
      <c r="A12" s="670"/>
      <c r="B12" s="1049"/>
      <c r="C12" s="657"/>
      <c r="D12" s="658"/>
      <c r="E12" s="1190" t="s">
        <v>1242</v>
      </c>
      <c r="F12" s="1191"/>
      <c r="G12" s="1191"/>
      <c r="H12" s="1192"/>
    </row>
    <row r="13" spans="1:9" ht="16.5" customHeight="1" thickBot="1" x14ac:dyDescent="0.4">
      <c r="A13" s="175"/>
      <c r="B13" s="176"/>
      <c r="C13" s="177"/>
      <c r="D13" s="177"/>
      <c r="E13" s="1187" t="s">
        <v>1243</v>
      </c>
      <c r="F13" s="1188"/>
      <c r="G13" s="1188"/>
      <c r="H13" s="1189"/>
    </row>
  </sheetData>
  <mergeCells count="13">
    <mergeCell ref="E13:H13"/>
    <mergeCell ref="B7:B12"/>
    <mergeCell ref="E7:H7"/>
    <mergeCell ref="E8:H8"/>
    <mergeCell ref="A1:B1"/>
    <mergeCell ref="A2:B2"/>
    <mergeCell ref="F2:I2"/>
    <mergeCell ref="A5:D5"/>
    <mergeCell ref="E5:H5"/>
    <mergeCell ref="E9:H9"/>
    <mergeCell ref="E10:H10"/>
    <mergeCell ref="E11:H11"/>
    <mergeCell ref="E12:H12"/>
  </mergeCells>
  <hyperlinks>
    <hyperlink ref="A1:B1" r:id="rId1" display="Web centro de destino" xr:uid="{021C09F2-F767-467A-9171-EAAFE8C92BA9}"/>
    <hyperlink ref="A2:B2" r:id="rId2" display="Web plan de estudios" xr:uid="{66E247C4-F5CE-4CEE-975E-84B346191576}"/>
  </hyperlinks>
  <pageMargins left="0.7" right="0.7" top="0.75" bottom="0.75" header="0.3" footer="0.3"/>
  <pageSetup paperSize="9" orientation="portrait" r:id="rId3"/>
  <drawing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67861-5D87-4ED5-8C6A-E88546D483D6}">
  <dimension ref="A1:H15"/>
  <sheetViews>
    <sheetView zoomScale="115" zoomScaleNormal="115" workbookViewId="0">
      <selection sqref="A1:B1"/>
    </sheetView>
  </sheetViews>
  <sheetFormatPr baseColWidth="10" defaultRowHeight="15.75" customHeight="1" x14ac:dyDescent="0.35"/>
  <cols>
    <col min="1" max="1" width="8.6328125" customWidth="1"/>
    <col min="2" max="2" width="24.54296875" customWidth="1"/>
    <col min="3" max="3" width="11.90625" customWidth="1"/>
    <col min="5" max="5" width="10.90625" style="1"/>
    <col min="6" max="6" width="42.36328125" customWidth="1"/>
    <col min="7" max="7" width="18.453125" style="1" customWidth="1"/>
    <col min="8" max="8" width="10.90625" style="1"/>
  </cols>
  <sheetData>
    <row r="1" spans="1:8" ht="15.75" customHeight="1" x14ac:dyDescent="0.35">
      <c r="A1" s="1012" t="s">
        <v>537</v>
      </c>
      <c r="B1" s="1012"/>
      <c r="G1"/>
    </row>
    <row r="2" spans="1:8" ht="15.75" customHeight="1" x14ac:dyDescent="0.35">
      <c r="A2" s="1013" t="s">
        <v>136</v>
      </c>
      <c r="B2" s="1013"/>
      <c r="D2" s="136"/>
      <c r="F2" s="591" t="s">
        <v>1040</v>
      </c>
      <c r="G2"/>
    </row>
    <row r="3" spans="1:8" ht="15.75" customHeight="1" x14ac:dyDescent="0.35">
      <c r="A3" s="1014"/>
      <c r="B3" s="1014"/>
      <c r="C3" s="416"/>
      <c r="D3" s="120"/>
      <c r="E3" s="137" t="s">
        <v>671</v>
      </c>
      <c r="F3" s="188" t="s">
        <v>765</v>
      </c>
      <c r="G3"/>
    </row>
    <row r="4" spans="1:8" ht="15.75" customHeight="1" thickBot="1" x14ac:dyDescent="0.4">
      <c r="C4" s="12"/>
      <c r="E4"/>
      <c r="G4"/>
    </row>
    <row r="5" spans="1:8" ht="15.75" customHeight="1" x14ac:dyDescent="0.35">
      <c r="A5" s="1008" t="s">
        <v>538</v>
      </c>
      <c r="B5" s="1009"/>
      <c r="C5" s="1009"/>
      <c r="D5" s="1009"/>
      <c r="E5" s="1010" t="s">
        <v>1039</v>
      </c>
      <c r="F5" s="1010"/>
      <c r="G5" s="1010"/>
      <c r="H5" s="1011"/>
    </row>
    <row r="6" spans="1:8" s="921" customFormat="1" ht="15.75" customHeight="1" x14ac:dyDescent="0.35">
      <c r="A6" s="932" t="s">
        <v>586</v>
      </c>
      <c r="B6" s="933" t="s">
        <v>540</v>
      </c>
      <c r="C6" s="934" t="s">
        <v>587</v>
      </c>
      <c r="D6" s="934" t="s">
        <v>25</v>
      </c>
      <c r="E6" s="918" t="s">
        <v>22</v>
      </c>
      <c r="F6" s="935" t="s">
        <v>23</v>
      </c>
      <c r="G6" s="918" t="s">
        <v>594</v>
      </c>
      <c r="H6" s="919" t="s">
        <v>25</v>
      </c>
    </row>
    <row r="7" spans="1:8" ht="15.75" customHeight="1" x14ac:dyDescent="0.35">
      <c r="A7" s="427"/>
      <c r="B7" s="1193" t="s">
        <v>1057</v>
      </c>
      <c r="C7" s="419"/>
      <c r="D7" s="418"/>
      <c r="E7" s="247" t="s">
        <v>1043</v>
      </c>
      <c r="F7" s="421" t="s">
        <v>1042</v>
      </c>
      <c r="G7" s="247" t="s">
        <v>991</v>
      </c>
      <c r="H7" s="256">
        <v>3</v>
      </c>
    </row>
    <row r="8" spans="1:8" ht="15.75" customHeight="1" x14ac:dyDescent="0.35">
      <c r="A8" s="425"/>
      <c r="B8" s="1193"/>
      <c r="C8" s="415"/>
      <c r="D8" s="420"/>
      <c r="E8" s="2" t="s">
        <v>1045</v>
      </c>
      <c r="F8" s="414" t="s">
        <v>1044</v>
      </c>
      <c r="G8" s="2" t="s">
        <v>991</v>
      </c>
      <c r="H8" s="5">
        <v>4</v>
      </c>
    </row>
    <row r="9" spans="1:8" ht="15.75" customHeight="1" x14ac:dyDescent="0.35">
      <c r="A9" s="425"/>
      <c r="B9" s="1193"/>
      <c r="C9" s="415"/>
      <c r="D9" s="420"/>
      <c r="E9" s="2" t="s">
        <v>1046</v>
      </c>
      <c r="F9" s="414" t="s">
        <v>399</v>
      </c>
      <c r="G9" s="2" t="s">
        <v>989</v>
      </c>
      <c r="H9" s="5">
        <v>4</v>
      </c>
    </row>
    <row r="10" spans="1:8" ht="15.75" customHeight="1" x14ac:dyDescent="0.35">
      <c r="A10" s="20"/>
      <c r="B10" s="1193"/>
      <c r="C10" s="3"/>
      <c r="D10" s="3"/>
      <c r="E10" s="2" t="s">
        <v>1048</v>
      </c>
      <c r="F10" s="414" t="s">
        <v>1047</v>
      </c>
      <c r="G10" s="2" t="s">
        <v>991</v>
      </c>
      <c r="H10" s="5">
        <v>4</v>
      </c>
    </row>
    <row r="11" spans="1:8" ht="15.75" customHeight="1" x14ac:dyDescent="0.35">
      <c r="A11" s="20"/>
      <c r="B11" s="1193"/>
      <c r="C11" s="3"/>
      <c r="D11" s="3"/>
      <c r="E11" s="2" t="s">
        <v>1050</v>
      </c>
      <c r="F11" s="414" t="s">
        <v>1049</v>
      </c>
      <c r="G11" s="2" t="s">
        <v>989</v>
      </c>
      <c r="H11" s="5">
        <v>7</v>
      </c>
    </row>
    <row r="12" spans="1:8" ht="15.75" customHeight="1" x14ac:dyDescent="0.35">
      <c r="A12" s="20"/>
      <c r="B12" s="1193"/>
      <c r="C12" s="3"/>
      <c r="D12" s="3"/>
      <c r="E12" s="2" t="s">
        <v>1052</v>
      </c>
      <c r="F12" s="414" t="s">
        <v>1051</v>
      </c>
      <c r="G12" s="2" t="s">
        <v>989</v>
      </c>
      <c r="H12" s="5">
        <v>7</v>
      </c>
    </row>
    <row r="13" spans="1:8" ht="15.75" customHeight="1" x14ac:dyDescent="0.35">
      <c r="A13" s="20"/>
      <c r="B13" s="1193"/>
      <c r="C13" s="3"/>
      <c r="D13" s="3"/>
      <c r="E13" s="2" t="s">
        <v>1054</v>
      </c>
      <c r="F13" s="414" t="s">
        <v>1053</v>
      </c>
      <c r="G13" s="2" t="s">
        <v>989</v>
      </c>
      <c r="H13" s="5">
        <v>7</v>
      </c>
    </row>
    <row r="14" spans="1:8" ht="15.75" customHeight="1" thickBot="1" x14ac:dyDescent="0.4">
      <c r="A14" s="48"/>
      <c r="B14" s="1194"/>
      <c r="C14" s="21"/>
      <c r="D14" s="21"/>
      <c r="E14" s="22" t="s">
        <v>1056</v>
      </c>
      <c r="F14" s="422" t="s">
        <v>1055</v>
      </c>
      <c r="G14" s="22" t="s">
        <v>989</v>
      </c>
      <c r="H14" s="77">
        <v>3</v>
      </c>
    </row>
    <row r="15" spans="1:8" ht="15.75" customHeight="1" thickBot="1" x14ac:dyDescent="0.4">
      <c r="A15" s="426"/>
      <c r="B15" s="10"/>
      <c r="C15" s="83"/>
      <c r="D15" s="83"/>
      <c r="E15" s="84"/>
      <c r="F15" s="83"/>
      <c r="G15" s="133" t="s">
        <v>37</v>
      </c>
      <c r="H15" s="135">
        <f>SUM(H7:H14)</f>
        <v>39</v>
      </c>
    </row>
  </sheetData>
  <mergeCells count="6">
    <mergeCell ref="E5:H5"/>
    <mergeCell ref="B7:B14"/>
    <mergeCell ref="A1:B1"/>
    <mergeCell ref="A2:B2"/>
    <mergeCell ref="A3:B3"/>
    <mergeCell ref="A5:D5"/>
  </mergeCells>
  <hyperlinks>
    <hyperlink ref="A1:B1" r:id="rId1" display="Web centro de destino" xr:uid="{C42C8AA0-A014-4DCF-AED1-19F414C50626}"/>
    <hyperlink ref="A2:B2" r:id="rId2" display="Web plan de estudios" xr:uid="{30D8CAF5-D203-4F7F-8FEC-B018E5BE1347}"/>
  </hyperlinks>
  <pageMargins left="0.7" right="0.7" top="0.75" bottom="0.75" header="0.3" footer="0.3"/>
  <pageSetup paperSize="9" orientation="portrait"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20"/>
  <sheetViews>
    <sheetView zoomScale="115" zoomScaleNormal="115" workbookViewId="0">
      <selection sqref="A1:B1"/>
    </sheetView>
  </sheetViews>
  <sheetFormatPr baseColWidth="10" defaultRowHeight="15.75" customHeight="1" x14ac:dyDescent="0.35"/>
  <cols>
    <col min="2" max="2" width="27.453125" customWidth="1"/>
    <col min="3" max="3" width="11.90625" customWidth="1"/>
    <col min="5" max="5" width="11.453125" style="1"/>
    <col min="6" max="6" width="55.90625" customWidth="1"/>
    <col min="7" max="7" width="18.453125" style="1" customWidth="1"/>
    <col min="8" max="8" width="11.453125" style="1"/>
  </cols>
  <sheetData>
    <row r="1" spans="1:8" ht="15.75" customHeight="1" x14ac:dyDescent="0.35">
      <c r="A1" s="1012" t="s">
        <v>537</v>
      </c>
      <c r="B1" s="1012"/>
      <c r="G1"/>
    </row>
    <row r="2" spans="1:8" ht="15.75" customHeight="1" x14ac:dyDescent="0.35">
      <c r="A2" s="1013" t="s">
        <v>136</v>
      </c>
      <c r="B2" s="1013"/>
      <c r="D2" s="136"/>
      <c r="F2" s="591" t="s">
        <v>764</v>
      </c>
      <c r="G2"/>
    </row>
    <row r="3" spans="1:8" ht="15.75" customHeight="1" x14ac:dyDescent="0.35">
      <c r="A3" s="1014"/>
      <c r="B3" s="1014"/>
      <c r="C3" s="362"/>
      <c r="D3" s="120"/>
      <c r="E3" s="137" t="s">
        <v>671</v>
      </c>
      <c r="F3" s="188" t="s">
        <v>765</v>
      </c>
      <c r="G3"/>
    </row>
    <row r="4" spans="1:8" ht="15.75" customHeight="1" thickBot="1" x14ac:dyDescent="0.4">
      <c r="C4" s="12"/>
      <c r="E4"/>
      <c r="G4"/>
    </row>
    <row r="5" spans="1:8" ht="15.75" customHeight="1" x14ac:dyDescent="0.35">
      <c r="A5" s="1008" t="s">
        <v>538</v>
      </c>
      <c r="B5" s="1009"/>
      <c r="C5" s="1009"/>
      <c r="D5" s="1009"/>
      <c r="E5" s="1010" t="s">
        <v>988</v>
      </c>
      <c r="F5" s="1010"/>
      <c r="G5" s="1010"/>
      <c r="H5" s="1011"/>
    </row>
    <row r="6" spans="1:8" s="921" customFormat="1" ht="15.75" customHeight="1" x14ac:dyDescent="0.35">
      <c r="A6" s="936" t="s">
        <v>586</v>
      </c>
      <c r="B6" s="937" t="s">
        <v>540</v>
      </c>
      <c r="C6" s="938" t="s">
        <v>587</v>
      </c>
      <c r="D6" s="938" t="s">
        <v>25</v>
      </c>
      <c r="E6" s="848" t="s">
        <v>22</v>
      </c>
      <c r="F6" s="914" t="s">
        <v>23</v>
      </c>
      <c r="G6" s="848" t="s">
        <v>594</v>
      </c>
      <c r="H6" s="850" t="s">
        <v>25</v>
      </c>
    </row>
    <row r="7" spans="1:8" ht="15.75" customHeight="1" x14ac:dyDescent="0.35">
      <c r="A7" s="1205">
        <v>10619026</v>
      </c>
      <c r="B7" s="1207" t="s">
        <v>44</v>
      </c>
      <c r="C7" s="1196" t="s">
        <v>550</v>
      </c>
      <c r="D7" s="1209">
        <v>6</v>
      </c>
      <c r="E7" s="2" t="s">
        <v>441</v>
      </c>
      <c r="F7" s="414" t="s">
        <v>442</v>
      </c>
      <c r="G7" s="2" t="s">
        <v>989</v>
      </c>
      <c r="H7" s="5">
        <v>6</v>
      </c>
    </row>
    <row r="8" spans="1:8" ht="15.75" customHeight="1" thickBot="1" x14ac:dyDescent="0.4">
      <c r="A8" s="1206"/>
      <c r="B8" s="1208"/>
      <c r="C8" s="1197"/>
      <c r="D8" s="1210"/>
      <c r="E8" s="22" t="s">
        <v>990</v>
      </c>
      <c r="F8" s="422" t="s">
        <v>67</v>
      </c>
      <c r="G8" s="22" t="s">
        <v>991</v>
      </c>
      <c r="H8" s="77">
        <v>3</v>
      </c>
    </row>
    <row r="9" spans="1:8" ht="15.75" customHeight="1" x14ac:dyDescent="0.35">
      <c r="A9" s="1204">
        <v>10619031</v>
      </c>
      <c r="B9" s="1201" t="s">
        <v>992</v>
      </c>
      <c r="C9" s="1195" t="s">
        <v>550</v>
      </c>
      <c r="D9" s="1198">
        <v>9</v>
      </c>
      <c r="E9" s="272" t="s">
        <v>443</v>
      </c>
      <c r="F9" s="424" t="s">
        <v>444</v>
      </c>
      <c r="G9" s="272" t="s">
        <v>989</v>
      </c>
      <c r="H9" s="273">
        <v>4</v>
      </c>
    </row>
    <row r="10" spans="1:8" ht="15.75" customHeight="1" x14ac:dyDescent="0.35">
      <c r="A10" s="1205"/>
      <c r="B10" s="1202"/>
      <c r="C10" s="1196"/>
      <c r="D10" s="1199"/>
      <c r="E10" s="2" t="s">
        <v>993</v>
      </c>
      <c r="F10" s="414" t="s">
        <v>440</v>
      </c>
      <c r="G10" s="2" t="s">
        <v>989</v>
      </c>
      <c r="H10" s="5">
        <v>4</v>
      </c>
    </row>
    <row r="11" spans="1:8" ht="15.75" customHeight="1" thickBot="1" x14ac:dyDescent="0.4">
      <c r="A11" s="1206"/>
      <c r="B11" s="1203"/>
      <c r="C11" s="1197"/>
      <c r="D11" s="1200"/>
      <c r="E11" s="22" t="s">
        <v>995</v>
      </c>
      <c r="F11" s="422" t="s">
        <v>994</v>
      </c>
      <c r="G11" s="22" t="s">
        <v>991</v>
      </c>
      <c r="H11" s="77">
        <v>2</v>
      </c>
    </row>
    <row r="12" spans="1:8" ht="15.75" customHeight="1" x14ac:dyDescent="0.35">
      <c r="A12" s="427"/>
      <c r="B12" s="1211" t="s">
        <v>1004</v>
      </c>
      <c r="C12" s="419"/>
      <c r="D12" s="418"/>
      <c r="E12" s="247" t="s">
        <v>998</v>
      </c>
      <c r="F12" s="421" t="s">
        <v>446</v>
      </c>
      <c r="G12" s="247" t="s">
        <v>989</v>
      </c>
      <c r="H12" s="256">
        <v>3</v>
      </c>
    </row>
    <row r="13" spans="1:8" ht="15.75" customHeight="1" x14ac:dyDescent="0.35">
      <c r="A13" s="425"/>
      <c r="B13" s="1193"/>
      <c r="C13" s="415"/>
      <c r="D13" s="420"/>
      <c r="E13" s="2" t="s">
        <v>997</v>
      </c>
      <c r="F13" s="414" t="s">
        <v>452</v>
      </c>
      <c r="G13" s="2" t="s">
        <v>991</v>
      </c>
      <c r="H13" s="5">
        <v>3</v>
      </c>
    </row>
    <row r="14" spans="1:8" ht="15.75" customHeight="1" x14ac:dyDescent="0.35">
      <c r="A14" s="425"/>
      <c r="B14" s="1193"/>
      <c r="C14" s="415"/>
      <c r="D14" s="420"/>
      <c r="E14" s="2" t="s">
        <v>996</v>
      </c>
      <c r="F14" s="414" t="s">
        <v>445</v>
      </c>
      <c r="G14" s="2" t="s">
        <v>989</v>
      </c>
      <c r="H14" s="5">
        <v>3</v>
      </c>
    </row>
    <row r="15" spans="1:8" ht="15.75" customHeight="1" x14ac:dyDescent="0.35">
      <c r="A15" s="20"/>
      <c r="B15" s="1193"/>
      <c r="C15" s="3"/>
      <c r="D15" s="3"/>
      <c r="E15" s="2" t="s">
        <v>999</v>
      </c>
      <c r="F15" s="414" t="s">
        <v>448</v>
      </c>
      <c r="G15" s="2" t="s">
        <v>991</v>
      </c>
      <c r="H15" s="5">
        <v>3</v>
      </c>
    </row>
    <row r="16" spans="1:8" ht="15.75" customHeight="1" x14ac:dyDescent="0.35">
      <c r="A16" s="20"/>
      <c r="B16" s="1193"/>
      <c r="C16" s="3"/>
      <c r="D16" s="3"/>
      <c r="E16" s="2" t="s">
        <v>1000</v>
      </c>
      <c r="F16" s="414" t="s">
        <v>451</v>
      </c>
      <c r="G16" s="2" t="s">
        <v>991</v>
      </c>
      <c r="H16" s="5">
        <v>3</v>
      </c>
    </row>
    <row r="17" spans="1:8" ht="15.75" customHeight="1" x14ac:dyDescent="0.35">
      <c r="A17" s="20"/>
      <c r="B17" s="1193"/>
      <c r="C17" s="3"/>
      <c r="D17" s="3"/>
      <c r="E17" s="2" t="s">
        <v>1002</v>
      </c>
      <c r="F17" s="414" t="s">
        <v>447</v>
      </c>
      <c r="G17" s="2" t="s">
        <v>989</v>
      </c>
      <c r="H17" s="5">
        <v>3</v>
      </c>
    </row>
    <row r="18" spans="1:8" ht="15.75" customHeight="1" x14ac:dyDescent="0.35">
      <c r="A18" s="20"/>
      <c r="B18" s="1193"/>
      <c r="C18" s="3"/>
      <c r="D18" s="3"/>
      <c r="E18" s="2" t="s">
        <v>1003</v>
      </c>
      <c r="F18" s="414" t="s">
        <v>450</v>
      </c>
      <c r="G18" s="2" t="s">
        <v>991</v>
      </c>
      <c r="H18" s="5">
        <v>3</v>
      </c>
    </row>
    <row r="19" spans="1:8" ht="15.75" customHeight="1" thickBot="1" x14ac:dyDescent="0.4">
      <c r="A19" s="48"/>
      <c r="B19" s="1194"/>
      <c r="C19" s="21"/>
      <c r="D19" s="21"/>
      <c r="E19" s="22" t="s">
        <v>1001</v>
      </c>
      <c r="F19" s="422" t="s">
        <v>449</v>
      </c>
      <c r="G19" s="22" t="s">
        <v>989</v>
      </c>
      <c r="H19" s="77">
        <v>1</v>
      </c>
    </row>
    <row r="20" spans="1:8" ht="15.75" customHeight="1" thickBot="1" x14ac:dyDescent="0.4">
      <c r="A20" s="426"/>
      <c r="B20" s="10"/>
      <c r="C20" s="83"/>
      <c r="D20" s="83"/>
      <c r="E20" s="84"/>
      <c r="F20" s="83"/>
      <c r="G20" s="133" t="s">
        <v>37</v>
      </c>
      <c r="H20" s="135">
        <f>SUM(H7:H19)</f>
        <v>41</v>
      </c>
    </row>
  </sheetData>
  <mergeCells count="14">
    <mergeCell ref="B12:B19"/>
    <mergeCell ref="A1:B1"/>
    <mergeCell ref="A2:B2"/>
    <mergeCell ref="A3:B3"/>
    <mergeCell ref="A5:D5"/>
    <mergeCell ref="E5:H5"/>
    <mergeCell ref="C9:C11"/>
    <mergeCell ref="D9:D11"/>
    <mergeCell ref="B9:B11"/>
    <mergeCell ref="A9:A11"/>
    <mergeCell ref="A7:A8"/>
    <mergeCell ref="B7:B8"/>
    <mergeCell ref="C7:C8"/>
    <mergeCell ref="D7:D8"/>
  </mergeCells>
  <hyperlinks>
    <hyperlink ref="A1:B1" r:id="rId1" display="Web centro de destino" xr:uid="{5DD97B29-E3ED-43F6-8A30-F90E6549E29F}"/>
    <hyperlink ref="A2:B2" r:id="rId2" display="Web plan de estudios" xr:uid="{C362C0A8-E62B-4D66-AACF-4A0C305CEEAD}"/>
    <hyperlink ref="A7" r:id="rId3" display="https://asignaturas.uca.es/asig/10619026/" xr:uid="{CDF3C26B-7FB7-468F-BEDE-636D9025F509}"/>
    <hyperlink ref="A9" r:id="rId4" display="https://asignaturas.uca.es/asig/10619031/" xr:uid="{8FB47220-5859-4C67-8B0A-F064C77C5EA0}"/>
  </hyperlinks>
  <pageMargins left="0.7" right="0.7" top="0.75" bottom="0.75" header="0.3" footer="0.3"/>
  <pageSetup paperSize="9" orientation="portrait" r:id="rId5"/>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98D5F-0C61-4C74-8157-DA66454A4AE8}">
  <dimension ref="A1:I22"/>
  <sheetViews>
    <sheetView zoomScale="115" zoomScaleNormal="115" workbookViewId="0">
      <selection activeCell="A2" sqref="A2:B2"/>
    </sheetView>
  </sheetViews>
  <sheetFormatPr baseColWidth="10" defaultRowHeight="15.75" customHeight="1" x14ac:dyDescent="0.35"/>
  <cols>
    <col min="2" max="2" width="38.54296875" customWidth="1"/>
    <col min="3" max="3" width="11.6328125" customWidth="1"/>
    <col min="5" max="5" width="11.81640625" style="1" customWidth="1"/>
    <col min="6" max="6" width="55.90625" customWidth="1"/>
    <col min="7" max="7" width="18.453125" style="1" customWidth="1"/>
    <col min="8" max="8" width="10.90625" style="1"/>
  </cols>
  <sheetData>
    <row r="1" spans="1:8" ht="15.75" customHeight="1" x14ac:dyDescent="0.35">
      <c r="A1" s="1012" t="s">
        <v>537</v>
      </c>
      <c r="B1" s="1012"/>
      <c r="G1"/>
    </row>
    <row r="2" spans="1:8" ht="15.75" customHeight="1" x14ac:dyDescent="0.35">
      <c r="A2" s="1013" t="s">
        <v>136</v>
      </c>
      <c r="B2" s="1013"/>
      <c r="D2" s="136"/>
      <c r="F2" s="591" t="s">
        <v>768</v>
      </c>
      <c r="G2"/>
    </row>
    <row r="3" spans="1:8" ht="15.75" customHeight="1" x14ac:dyDescent="0.35">
      <c r="A3" s="1014"/>
      <c r="B3" s="1014"/>
      <c r="C3" s="416"/>
      <c r="D3" s="120"/>
      <c r="E3" s="137" t="s">
        <v>671</v>
      </c>
      <c r="F3" s="188" t="s">
        <v>765</v>
      </c>
      <c r="G3"/>
    </row>
    <row r="4" spans="1:8" ht="15.75" customHeight="1" thickBot="1" x14ac:dyDescent="0.4">
      <c r="C4" s="12"/>
      <c r="E4"/>
      <c r="G4"/>
    </row>
    <row r="5" spans="1:8" ht="15.75" customHeight="1" x14ac:dyDescent="0.35">
      <c r="A5" s="1008" t="s">
        <v>538</v>
      </c>
      <c r="B5" s="1009"/>
      <c r="C5" s="1009"/>
      <c r="D5" s="1009"/>
      <c r="E5" s="1010" t="s">
        <v>1005</v>
      </c>
      <c r="F5" s="1010"/>
      <c r="G5" s="1010"/>
      <c r="H5" s="1011"/>
    </row>
    <row r="6" spans="1:8" ht="15.75" customHeight="1" x14ac:dyDescent="0.35">
      <c r="A6" s="150" t="s">
        <v>586</v>
      </c>
      <c r="B6" s="151" t="s">
        <v>540</v>
      </c>
      <c r="C6" s="152" t="s">
        <v>587</v>
      </c>
      <c r="D6" s="152" t="s">
        <v>25</v>
      </c>
      <c r="E6" s="153" t="s">
        <v>22</v>
      </c>
      <c r="F6" s="154" t="s">
        <v>23</v>
      </c>
      <c r="G6" s="153" t="s">
        <v>594</v>
      </c>
      <c r="H6" s="155" t="s">
        <v>25</v>
      </c>
    </row>
    <row r="7" spans="1:8" s="417" customFormat="1" ht="15.75" customHeight="1" x14ac:dyDescent="0.35">
      <c r="A7" s="1001">
        <v>10621017</v>
      </c>
      <c r="B7" s="1218" t="s">
        <v>35</v>
      </c>
      <c r="C7" s="1219" t="s">
        <v>548</v>
      </c>
      <c r="D7" s="1220">
        <v>6</v>
      </c>
      <c r="E7" s="428" t="s">
        <v>1007</v>
      </c>
      <c r="F7" s="429" t="s">
        <v>1006</v>
      </c>
      <c r="G7" s="7" t="s">
        <v>991</v>
      </c>
      <c r="H7" s="430">
        <v>5</v>
      </c>
    </row>
    <row r="8" spans="1:8" s="417" customFormat="1" ht="15.75" customHeight="1" thickBot="1" x14ac:dyDescent="0.4">
      <c r="A8" s="988"/>
      <c r="B8" s="1213"/>
      <c r="C8" s="1020"/>
      <c r="D8" s="1217"/>
      <c r="E8" s="432" t="s">
        <v>1009</v>
      </c>
      <c r="F8" s="433" t="s">
        <v>1008</v>
      </c>
      <c r="G8" s="22" t="s">
        <v>989</v>
      </c>
      <c r="H8" s="434">
        <v>2</v>
      </c>
    </row>
    <row r="9" spans="1:8" s="417" customFormat="1" ht="15.75" customHeight="1" x14ac:dyDescent="0.35">
      <c r="A9" s="987">
        <v>10621027</v>
      </c>
      <c r="B9" s="1212" t="s">
        <v>50</v>
      </c>
      <c r="C9" s="1214" t="s">
        <v>547</v>
      </c>
      <c r="D9" s="1216">
        <v>6</v>
      </c>
      <c r="E9" s="435" t="s">
        <v>1011</v>
      </c>
      <c r="F9" s="436" t="s">
        <v>1010</v>
      </c>
      <c r="G9" s="272" t="s">
        <v>989</v>
      </c>
      <c r="H9" s="437">
        <v>4</v>
      </c>
    </row>
    <row r="10" spans="1:8" s="417" customFormat="1" ht="15.75" customHeight="1" thickBot="1" x14ac:dyDescent="0.4">
      <c r="A10" s="988"/>
      <c r="B10" s="1213"/>
      <c r="C10" s="1215"/>
      <c r="D10" s="1217"/>
      <c r="E10" s="432" t="s">
        <v>1013</v>
      </c>
      <c r="F10" s="433" t="s">
        <v>1012</v>
      </c>
      <c r="G10" s="84" t="s">
        <v>991</v>
      </c>
      <c r="H10" s="434">
        <v>2</v>
      </c>
    </row>
    <row r="11" spans="1:8" s="417" customFormat="1" ht="15.75" customHeight="1" x14ac:dyDescent="0.35">
      <c r="A11" s="987">
        <v>10621028</v>
      </c>
      <c r="B11" s="1212" t="s">
        <v>1018</v>
      </c>
      <c r="C11" s="1214" t="s">
        <v>547</v>
      </c>
      <c r="D11" s="1216">
        <v>6</v>
      </c>
      <c r="E11" s="435" t="s">
        <v>1016</v>
      </c>
      <c r="F11" s="438" t="s">
        <v>1014</v>
      </c>
      <c r="G11" s="272" t="s">
        <v>989</v>
      </c>
      <c r="H11" s="431">
        <v>4</v>
      </c>
    </row>
    <row r="12" spans="1:8" s="417" customFormat="1" ht="15.75" customHeight="1" thickBot="1" x14ac:dyDescent="0.4">
      <c r="A12" s="988"/>
      <c r="B12" s="1213"/>
      <c r="C12" s="1215"/>
      <c r="D12" s="1217"/>
      <c r="E12" s="432" t="s">
        <v>1017</v>
      </c>
      <c r="F12" s="439" t="s">
        <v>1015</v>
      </c>
      <c r="G12" s="84" t="s">
        <v>991</v>
      </c>
      <c r="H12" s="434">
        <v>4</v>
      </c>
    </row>
    <row r="13" spans="1:8" s="417" customFormat="1" ht="15.75" customHeight="1" thickBot="1" x14ac:dyDescent="0.4">
      <c r="A13" s="299">
        <v>10621026</v>
      </c>
      <c r="B13" s="440" t="s">
        <v>31</v>
      </c>
      <c r="C13" s="370" t="s">
        <v>547</v>
      </c>
      <c r="D13" s="444">
        <v>6</v>
      </c>
      <c r="E13" s="441" t="s">
        <v>1020</v>
      </c>
      <c r="F13" s="442" t="s">
        <v>1019</v>
      </c>
      <c r="G13" s="11" t="s">
        <v>991</v>
      </c>
      <c r="H13" s="443">
        <v>6</v>
      </c>
    </row>
    <row r="14" spans="1:8" s="417" customFormat="1" ht="15.75" customHeight="1" x14ac:dyDescent="0.35">
      <c r="A14" s="987">
        <v>10621032</v>
      </c>
      <c r="B14" s="1212" t="s">
        <v>1021</v>
      </c>
      <c r="C14" s="1214" t="s">
        <v>550</v>
      </c>
      <c r="D14" s="1216">
        <v>6</v>
      </c>
      <c r="E14" s="435" t="s">
        <v>1022</v>
      </c>
      <c r="F14" s="436" t="s">
        <v>1026</v>
      </c>
      <c r="G14" s="50"/>
      <c r="H14" s="437">
        <v>3</v>
      </c>
    </row>
    <row r="15" spans="1:8" s="417" customFormat="1" ht="15.75" customHeight="1" thickBot="1" x14ac:dyDescent="0.4">
      <c r="A15" s="988"/>
      <c r="B15" s="1213"/>
      <c r="C15" s="1215"/>
      <c r="D15" s="1217"/>
      <c r="E15" s="432" t="s">
        <v>1023</v>
      </c>
      <c r="F15" s="433" t="s">
        <v>453</v>
      </c>
      <c r="G15" s="445"/>
      <c r="H15" s="434">
        <v>3</v>
      </c>
    </row>
    <row r="16" spans="1:8" s="417" customFormat="1" ht="15.75" customHeight="1" thickBot="1" x14ac:dyDescent="0.4">
      <c r="A16" s="454">
        <v>10621023</v>
      </c>
      <c r="B16" s="440" t="s">
        <v>1024</v>
      </c>
      <c r="C16" s="370" t="s">
        <v>550</v>
      </c>
      <c r="D16" s="444">
        <v>3</v>
      </c>
      <c r="E16" s="441" t="s">
        <v>1025</v>
      </c>
      <c r="F16" s="442" t="s">
        <v>454</v>
      </c>
      <c r="G16" s="11" t="s">
        <v>989</v>
      </c>
      <c r="H16" s="443">
        <v>3</v>
      </c>
    </row>
    <row r="17" spans="1:9" s="417" customFormat="1" ht="15.75" customHeight="1" x14ac:dyDescent="0.35">
      <c r="A17" s="450"/>
      <c r="B17" s="1211" t="s">
        <v>1027</v>
      </c>
      <c r="C17" s="448"/>
      <c r="D17" s="449"/>
      <c r="E17" s="451" t="s">
        <v>1030</v>
      </c>
      <c r="F17" s="438" t="s">
        <v>388</v>
      </c>
      <c r="G17" s="247" t="s">
        <v>989</v>
      </c>
      <c r="H17" s="452">
        <v>3</v>
      </c>
    </row>
    <row r="18" spans="1:9" ht="15.75" customHeight="1" x14ac:dyDescent="0.35">
      <c r="A18" s="427"/>
      <c r="B18" s="1193"/>
      <c r="C18" s="419"/>
      <c r="D18" s="418"/>
      <c r="E18" s="247" t="s">
        <v>1032</v>
      </c>
      <c r="F18" s="421" t="s">
        <v>1031</v>
      </c>
      <c r="G18" s="2" t="s">
        <v>991</v>
      </c>
      <c r="H18" s="256">
        <v>1</v>
      </c>
    </row>
    <row r="19" spans="1:9" ht="15.75" customHeight="1" x14ac:dyDescent="0.35">
      <c r="A19" s="425"/>
      <c r="B19" s="1193"/>
      <c r="C19" s="415"/>
      <c r="D19" s="420"/>
      <c r="E19" s="2" t="s">
        <v>1034</v>
      </c>
      <c r="F19" s="414" t="s">
        <v>1033</v>
      </c>
      <c r="G19" s="2" t="s">
        <v>991</v>
      </c>
      <c r="H19" s="5">
        <v>6</v>
      </c>
    </row>
    <row r="20" spans="1:9" ht="15.75" customHeight="1" x14ac:dyDescent="0.35">
      <c r="A20" s="425"/>
      <c r="B20" s="1193"/>
      <c r="C20" s="415"/>
      <c r="D20" s="420"/>
      <c r="E20" s="2" t="s">
        <v>1036</v>
      </c>
      <c r="F20" s="414" t="s">
        <v>1035</v>
      </c>
      <c r="G20" s="2" t="s">
        <v>989</v>
      </c>
      <c r="H20" s="5">
        <v>4</v>
      </c>
    </row>
    <row r="21" spans="1:9" ht="15.75" customHeight="1" thickBot="1" x14ac:dyDescent="0.4">
      <c r="A21" s="20"/>
      <c r="B21" s="1193"/>
      <c r="C21" s="3"/>
      <c r="D21" s="3"/>
      <c r="E21" s="2" t="s">
        <v>1038</v>
      </c>
      <c r="F21" s="414" t="s">
        <v>1037</v>
      </c>
      <c r="G21" s="2" t="s">
        <v>989</v>
      </c>
      <c r="H21" s="5">
        <v>2</v>
      </c>
    </row>
    <row r="22" spans="1:9" s="23" customFormat="1" ht="15" thickBot="1" x14ac:dyDescent="0.4">
      <c r="A22" s="90"/>
      <c r="B22" s="91"/>
      <c r="C22" s="31"/>
      <c r="D22" s="31"/>
      <c r="E22" s="31"/>
      <c r="F22" s="31"/>
      <c r="G22" s="446" t="s">
        <v>37</v>
      </c>
      <c r="H22" s="447">
        <f>SUM(H7:H21)</f>
        <v>52</v>
      </c>
      <c r="I22" s="453"/>
    </row>
  </sheetData>
  <mergeCells count="22">
    <mergeCell ref="A1:B1"/>
    <mergeCell ref="A2:B2"/>
    <mergeCell ref="A3:B3"/>
    <mergeCell ref="A5:D5"/>
    <mergeCell ref="E5:H5"/>
    <mergeCell ref="B11:B12"/>
    <mergeCell ref="C11:C12"/>
    <mergeCell ref="D11:D12"/>
    <mergeCell ref="A11:A12"/>
    <mergeCell ref="B7:B8"/>
    <mergeCell ref="C7:C8"/>
    <mergeCell ref="D7:D8"/>
    <mergeCell ref="A7:A8"/>
    <mergeCell ref="B9:B10"/>
    <mergeCell ref="A9:A10"/>
    <mergeCell ref="C9:C10"/>
    <mergeCell ref="D9:D10"/>
    <mergeCell ref="A14:A15"/>
    <mergeCell ref="B14:B15"/>
    <mergeCell ref="C14:C15"/>
    <mergeCell ref="D14:D15"/>
    <mergeCell ref="B17:B21"/>
  </mergeCells>
  <phoneticPr fontId="28" type="noConversion"/>
  <hyperlinks>
    <hyperlink ref="A1:B1" r:id="rId1" display="Web centro de destino" xr:uid="{80234040-88B0-42BB-93E4-24EB276CCBF9}"/>
    <hyperlink ref="A2:B2" r:id="rId2" display="Web plan de estudios" xr:uid="{7D495135-E728-4BB7-8D24-328E85AEC09F}"/>
    <hyperlink ref="A7" r:id="rId3" display="https://asignaturas.uca.es/asig/10621017/" xr:uid="{28C05773-B173-4F07-A5E7-E6F4B1CDB5E0}"/>
    <hyperlink ref="A9" r:id="rId4" display="https://asignaturas.uca.es/asig/10621027/" xr:uid="{5F8CD9BE-3459-4BC7-BDF7-845B2970C642}"/>
    <hyperlink ref="A11" r:id="rId5" display="https://asignaturas.uca.es/asig/10621028/" xr:uid="{542B66C1-290B-4F44-9C70-97A44526BB34}"/>
    <hyperlink ref="A13" r:id="rId6" display="https://asignaturas.uca.es/asig/10621026/" xr:uid="{302D0E2A-258C-4772-B595-47E0F637083A}"/>
    <hyperlink ref="A14" r:id="rId7" display="https://asignaturas.uca.es/asig/10621032/" xr:uid="{EAB8E47E-FD53-41EF-ADAF-7B852B17E85D}"/>
  </hyperlinks>
  <pageMargins left="0.7" right="0.7" top="0.75" bottom="0.75" header="0.3" footer="0.3"/>
  <pageSetup paperSize="9" orientation="portrait"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F68-4D2D-4DB4-9FE3-D064BBC295D5}">
  <dimension ref="A1:I43"/>
  <sheetViews>
    <sheetView workbookViewId="0">
      <selection activeCell="B7" sqref="B7"/>
    </sheetView>
  </sheetViews>
  <sheetFormatPr baseColWidth="10" defaultRowHeight="14.5" x14ac:dyDescent="0.35"/>
  <cols>
    <col min="1" max="1" width="10.90625" customWidth="1"/>
    <col min="2" max="2" width="42.7265625" customWidth="1"/>
    <col min="3" max="3" width="11.453125" style="12" customWidth="1"/>
    <col min="4" max="4" width="6.81640625" customWidth="1"/>
    <col min="5" max="5" width="10.453125" customWidth="1"/>
    <col min="6" max="6" width="54.36328125" customWidth="1"/>
    <col min="7" max="7" width="15.453125" customWidth="1"/>
    <col min="8" max="8" width="8.08984375" style="1" customWidth="1"/>
    <col min="9" max="9" width="14.1796875" customWidth="1"/>
  </cols>
  <sheetData>
    <row r="1" spans="1:9" x14ac:dyDescent="0.35">
      <c r="A1" s="1012" t="s">
        <v>537</v>
      </c>
      <c r="B1" s="1012"/>
      <c r="C1"/>
      <c r="E1" s="1"/>
    </row>
    <row r="2" spans="1:9" x14ac:dyDescent="0.35">
      <c r="A2" s="1013" t="s">
        <v>136</v>
      </c>
      <c r="B2" s="1013"/>
      <c r="C2"/>
      <c r="D2" s="136"/>
      <c r="F2" s="591" t="s">
        <v>768</v>
      </c>
    </row>
    <row r="3" spans="1:9" x14ac:dyDescent="0.35">
      <c r="A3" s="1014"/>
      <c r="B3" s="1014"/>
      <c r="C3" s="121"/>
      <c r="D3" s="120"/>
      <c r="E3" s="137" t="s">
        <v>671</v>
      </c>
      <c r="F3" s="188" t="s">
        <v>765</v>
      </c>
    </row>
    <row r="4" spans="1:9" ht="15" thickBot="1" x14ac:dyDescent="0.4"/>
    <row r="5" spans="1:9" ht="15" customHeight="1" x14ac:dyDescent="0.35">
      <c r="A5" s="1008" t="s">
        <v>538</v>
      </c>
      <c r="B5" s="1009"/>
      <c r="C5" s="1009"/>
      <c r="D5" s="1009"/>
      <c r="E5" s="1010" t="s">
        <v>825</v>
      </c>
      <c r="F5" s="1010"/>
      <c r="G5" s="1010"/>
      <c r="H5" s="1011"/>
      <c r="I5" s="1015" t="s">
        <v>52</v>
      </c>
    </row>
    <row r="6" spans="1:9" ht="15.75" customHeight="1" thickBot="1" x14ac:dyDescent="0.4">
      <c r="A6" s="254" t="s">
        <v>586</v>
      </c>
      <c r="B6" s="238" t="s">
        <v>540</v>
      </c>
      <c r="C6" s="239" t="s">
        <v>587</v>
      </c>
      <c r="D6" s="239" t="s">
        <v>25</v>
      </c>
      <c r="E6" s="184" t="s">
        <v>22</v>
      </c>
      <c r="F6" s="240" t="s">
        <v>23</v>
      </c>
      <c r="G6" s="184" t="s">
        <v>594</v>
      </c>
      <c r="H6" s="241" t="s">
        <v>25</v>
      </c>
      <c r="I6" s="1016"/>
    </row>
    <row r="7" spans="1:9" s="127" customFormat="1" ht="15.75" customHeight="1" x14ac:dyDescent="0.35">
      <c r="A7" s="279">
        <v>10621011</v>
      </c>
      <c r="B7" s="275" t="s">
        <v>36</v>
      </c>
      <c r="C7" s="217" t="s">
        <v>548</v>
      </c>
      <c r="D7" s="274">
        <v>6</v>
      </c>
      <c r="E7" s="262" t="s">
        <v>782</v>
      </c>
      <c r="F7" s="263" t="s">
        <v>781</v>
      </c>
      <c r="G7" s="247" t="s">
        <v>771</v>
      </c>
      <c r="H7" s="276">
        <v>5</v>
      </c>
      <c r="I7" s="1017" t="s">
        <v>820</v>
      </c>
    </row>
    <row r="8" spans="1:9" s="127" customFormat="1" ht="15.75" customHeight="1" x14ac:dyDescent="0.35">
      <c r="A8" s="279">
        <v>10621012</v>
      </c>
      <c r="B8" s="264" t="s">
        <v>40</v>
      </c>
      <c r="C8" s="266" t="s">
        <v>551</v>
      </c>
      <c r="D8" s="265">
        <v>6</v>
      </c>
      <c r="E8" s="260" t="s">
        <v>787</v>
      </c>
      <c r="F8" s="258" t="s">
        <v>785</v>
      </c>
      <c r="G8" s="247" t="s">
        <v>771</v>
      </c>
      <c r="H8" s="276">
        <v>5</v>
      </c>
      <c r="I8" s="1018"/>
    </row>
    <row r="9" spans="1:9" s="127" customFormat="1" ht="15.75" customHeight="1" x14ac:dyDescent="0.35">
      <c r="A9" s="279">
        <v>10621030</v>
      </c>
      <c r="B9" s="264" t="s">
        <v>819</v>
      </c>
      <c r="C9" s="266" t="s">
        <v>547</v>
      </c>
      <c r="D9" s="265">
        <v>6</v>
      </c>
      <c r="E9" s="260" t="s">
        <v>784</v>
      </c>
      <c r="F9" s="258" t="s">
        <v>783</v>
      </c>
      <c r="G9" s="247" t="s">
        <v>771</v>
      </c>
      <c r="H9" s="276">
        <v>5</v>
      </c>
      <c r="I9" s="1018"/>
    </row>
    <row r="10" spans="1:9" s="127" customFormat="1" ht="15.75" customHeight="1" thickBot="1" x14ac:dyDescent="0.4">
      <c r="A10" s="159"/>
      <c r="B10" s="158"/>
      <c r="C10" s="214"/>
      <c r="D10" s="267"/>
      <c r="E10" s="268" t="s">
        <v>815</v>
      </c>
      <c r="F10" s="269" t="s">
        <v>813</v>
      </c>
      <c r="G10" s="84" t="s">
        <v>771</v>
      </c>
      <c r="H10" s="277">
        <v>5</v>
      </c>
      <c r="I10" s="1018"/>
    </row>
    <row r="11" spans="1:9" s="127" customFormat="1" ht="15.75" customHeight="1" x14ac:dyDescent="0.35">
      <c r="A11" s="1027">
        <v>10621029</v>
      </c>
      <c r="B11" s="1029" t="s">
        <v>74</v>
      </c>
      <c r="C11" s="1019" t="s">
        <v>550</v>
      </c>
      <c r="D11" s="1025">
        <v>6</v>
      </c>
      <c r="E11" s="270" t="s">
        <v>773</v>
      </c>
      <c r="F11" s="271" t="s">
        <v>772</v>
      </c>
      <c r="G11" s="272" t="s">
        <v>771</v>
      </c>
      <c r="H11" s="278">
        <v>5</v>
      </c>
      <c r="I11" s="281"/>
    </row>
    <row r="12" spans="1:9" s="127" customFormat="1" ht="15.75" customHeight="1" thickBot="1" x14ac:dyDescent="0.4">
      <c r="A12" s="1028"/>
      <c r="B12" s="1030"/>
      <c r="C12" s="1020"/>
      <c r="D12" s="1026"/>
      <c r="E12" s="268" t="s">
        <v>775</v>
      </c>
      <c r="F12" s="250" t="s">
        <v>774</v>
      </c>
      <c r="G12" s="84" t="s">
        <v>771</v>
      </c>
      <c r="H12" s="277">
        <v>5</v>
      </c>
      <c r="I12" s="285"/>
    </row>
    <row r="13" spans="1:9" ht="15.5" customHeight="1" x14ac:dyDescent="0.35">
      <c r="A13" s="1021">
        <v>10621026</v>
      </c>
      <c r="B13" s="1023" t="s">
        <v>51</v>
      </c>
      <c r="C13" s="1019" t="s">
        <v>550</v>
      </c>
      <c r="D13" s="1025">
        <v>6</v>
      </c>
      <c r="E13" s="260" t="s">
        <v>776</v>
      </c>
      <c r="F13" s="258" t="s">
        <v>192</v>
      </c>
      <c r="G13" s="247" t="s">
        <v>771</v>
      </c>
      <c r="H13" s="276">
        <v>4</v>
      </c>
      <c r="I13" s="286"/>
    </row>
    <row r="14" spans="1:9" ht="16" thickBot="1" x14ac:dyDescent="0.4">
      <c r="A14" s="1022"/>
      <c r="B14" s="1024"/>
      <c r="C14" s="1020"/>
      <c r="D14" s="1026"/>
      <c r="E14" s="268" t="s">
        <v>775</v>
      </c>
      <c r="F14" s="250" t="s">
        <v>774</v>
      </c>
      <c r="G14" s="84" t="s">
        <v>771</v>
      </c>
      <c r="H14" s="277">
        <v>5</v>
      </c>
      <c r="I14" s="283"/>
    </row>
    <row r="15" spans="1:9" ht="14" customHeight="1" x14ac:dyDescent="0.35">
      <c r="A15" s="251"/>
      <c r="B15" s="979" t="s">
        <v>821</v>
      </c>
      <c r="C15" s="247"/>
      <c r="D15" s="247"/>
      <c r="E15" s="262" t="s">
        <v>770</v>
      </c>
      <c r="F15" s="263" t="s">
        <v>769</v>
      </c>
      <c r="G15" s="247" t="s">
        <v>771</v>
      </c>
      <c r="H15" s="276">
        <v>4</v>
      </c>
      <c r="I15" s="284"/>
    </row>
    <row r="16" spans="1:9" ht="15.5" customHeight="1" x14ac:dyDescent="0.35">
      <c r="A16" s="251"/>
      <c r="B16" s="980"/>
      <c r="C16" s="247"/>
      <c r="D16" s="247"/>
      <c r="E16" s="260" t="s">
        <v>778</v>
      </c>
      <c r="F16" s="258" t="s">
        <v>777</v>
      </c>
      <c r="G16" s="247" t="s">
        <v>771</v>
      </c>
      <c r="H16" s="276">
        <v>4</v>
      </c>
      <c r="I16" s="282"/>
    </row>
    <row r="17" spans="1:9" ht="15.5" x14ac:dyDescent="0.35">
      <c r="A17" s="251"/>
      <c r="B17" s="980"/>
      <c r="C17" s="247"/>
      <c r="D17" s="247"/>
      <c r="E17" s="260" t="s">
        <v>780</v>
      </c>
      <c r="F17" s="258" t="s">
        <v>779</v>
      </c>
      <c r="G17" s="247" t="s">
        <v>771</v>
      </c>
      <c r="H17" s="276">
        <v>6</v>
      </c>
      <c r="I17" s="282"/>
    </row>
    <row r="18" spans="1:9" ht="15.5" x14ac:dyDescent="0.35">
      <c r="A18" s="251"/>
      <c r="B18" s="980"/>
      <c r="C18" s="247"/>
      <c r="D18" s="247"/>
      <c r="E18" s="260" t="s">
        <v>786</v>
      </c>
      <c r="F18" s="258" t="s">
        <v>788</v>
      </c>
      <c r="G18" s="247" t="s">
        <v>771</v>
      </c>
      <c r="H18" s="276">
        <v>6</v>
      </c>
      <c r="I18" s="282"/>
    </row>
    <row r="19" spans="1:9" ht="15.5" x14ac:dyDescent="0.35">
      <c r="A19" s="251"/>
      <c r="B19" s="980"/>
      <c r="C19" s="247"/>
      <c r="D19" s="247"/>
      <c r="E19" s="260" t="s">
        <v>790</v>
      </c>
      <c r="F19" s="258" t="s">
        <v>789</v>
      </c>
      <c r="G19" s="247" t="s">
        <v>771</v>
      </c>
      <c r="H19" s="276">
        <v>4</v>
      </c>
      <c r="I19" s="282"/>
    </row>
    <row r="20" spans="1:9" ht="15.5" x14ac:dyDescent="0.35">
      <c r="A20" s="251"/>
      <c r="B20" s="980"/>
      <c r="C20" s="247"/>
      <c r="D20" s="247"/>
      <c r="E20" s="260" t="s">
        <v>792</v>
      </c>
      <c r="F20" s="258" t="s">
        <v>791</v>
      </c>
      <c r="G20" s="247" t="s">
        <v>771</v>
      </c>
      <c r="H20" s="276">
        <v>4</v>
      </c>
      <c r="I20" s="282"/>
    </row>
    <row r="21" spans="1:9" ht="15.5" x14ac:dyDescent="0.35">
      <c r="A21" s="251"/>
      <c r="B21" s="980"/>
      <c r="C21" s="247"/>
      <c r="D21" s="247"/>
      <c r="E21" s="260" t="s">
        <v>794</v>
      </c>
      <c r="F21" s="258" t="s">
        <v>793</v>
      </c>
      <c r="G21" s="247" t="s">
        <v>771</v>
      </c>
      <c r="H21" s="276">
        <v>4</v>
      </c>
      <c r="I21" s="282"/>
    </row>
    <row r="22" spans="1:9" ht="15.5" x14ac:dyDescent="0.35">
      <c r="A22" s="251"/>
      <c r="B22" s="980"/>
      <c r="C22" s="247"/>
      <c r="D22" s="247"/>
      <c r="E22" s="260" t="s">
        <v>796</v>
      </c>
      <c r="F22" s="258" t="s">
        <v>795</v>
      </c>
      <c r="G22" s="247" t="s">
        <v>771</v>
      </c>
      <c r="H22" s="276">
        <v>6</v>
      </c>
      <c r="I22" s="282"/>
    </row>
    <row r="23" spans="1:9" ht="15.5" x14ac:dyDescent="0.35">
      <c r="A23" s="251"/>
      <c r="B23" s="980"/>
      <c r="C23" s="247"/>
      <c r="D23" s="247"/>
      <c r="E23" s="260" t="s">
        <v>798</v>
      </c>
      <c r="F23" s="258" t="s">
        <v>797</v>
      </c>
      <c r="G23" s="247" t="s">
        <v>771</v>
      </c>
      <c r="H23" s="276">
        <v>4</v>
      </c>
      <c r="I23" s="282"/>
    </row>
    <row r="24" spans="1:9" ht="15.5" x14ac:dyDescent="0.35">
      <c r="A24" s="251"/>
      <c r="B24" s="980"/>
      <c r="C24" s="247"/>
      <c r="D24" s="247"/>
      <c r="E24" s="260" t="s">
        <v>800</v>
      </c>
      <c r="F24" s="258" t="s">
        <v>799</v>
      </c>
      <c r="G24" s="247" t="s">
        <v>771</v>
      </c>
      <c r="H24" s="276">
        <v>6</v>
      </c>
      <c r="I24" s="282"/>
    </row>
    <row r="25" spans="1:9" ht="16" thickBot="1" x14ac:dyDescent="0.4">
      <c r="A25" s="251"/>
      <c r="B25" s="981"/>
      <c r="C25" s="247"/>
      <c r="D25" s="247"/>
      <c r="E25" s="260" t="s">
        <v>802</v>
      </c>
      <c r="F25" s="258" t="s">
        <v>801</v>
      </c>
      <c r="G25" s="247" t="s">
        <v>771</v>
      </c>
      <c r="H25" s="276">
        <v>5</v>
      </c>
      <c r="I25" s="282"/>
    </row>
    <row r="26" spans="1:9" ht="15.5" x14ac:dyDescent="0.35">
      <c r="A26" s="251"/>
      <c r="B26" s="252"/>
      <c r="C26" s="247"/>
      <c r="D26" s="247"/>
      <c r="E26" s="260" t="s">
        <v>804</v>
      </c>
      <c r="F26" s="258" t="s">
        <v>803</v>
      </c>
      <c r="G26" s="247" t="s">
        <v>771</v>
      </c>
      <c r="H26" s="276">
        <v>6</v>
      </c>
      <c r="I26" s="282"/>
    </row>
    <row r="27" spans="1:9" ht="15.5" x14ac:dyDescent="0.35">
      <c r="A27" s="251"/>
      <c r="B27" s="252"/>
      <c r="C27" s="247"/>
      <c r="D27" s="247"/>
      <c r="E27" s="260" t="s">
        <v>806</v>
      </c>
      <c r="F27" s="258" t="s">
        <v>805</v>
      </c>
      <c r="G27" s="247" t="s">
        <v>771</v>
      </c>
      <c r="H27" s="276">
        <v>5</v>
      </c>
      <c r="I27" s="282"/>
    </row>
    <row r="28" spans="1:9" ht="15.5" x14ac:dyDescent="0.35">
      <c r="A28" s="251"/>
      <c r="B28" s="252"/>
      <c r="C28" s="247"/>
      <c r="D28" s="247"/>
      <c r="E28" s="260" t="s">
        <v>808</v>
      </c>
      <c r="F28" s="258" t="s">
        <v>807</v>
      </c>
      <c r="G28" s="247" t="s">
        <v>771</v>
      </c>
      <c r="H28" s="276">
        <v>5</v>
      </c>
      <c r="I28" s="282"/>
    </row>
    <row r="29" spans="1:9" ht="15.5" x14ac:dyDescent="0.35">
      <c r="A29" s="251"/>
      <c r="B29" s="252"/>
      <c r="C29" s="247"/>
      <c r="D29" s="247"/>
      <c r="E29" s="260" t="s">
        <v>810</v>
      </c>
      <c r="F29" s="258" t="s">
        <v>809</v>
      </c>
      <c r="G29" s="247" t="s">
        <v>771</v>
      </c>
      <c r="H29" s="276">
        <v>5</v>
      </c>
      <c r="I29" s="282"/>
    </row>
    <row r="30" spans="1:9" ht="15.5" x14ac:dyDescent="0.35">
      <c r="A30" s="251"/>
      <c r="B30" s="252"/>
      <c r="C30" s="247"/>
      <c r="D30" s="247"/>
      <c r="E30" s="260" t="s">
        <v>812</v>
      </c>
      <c r="F30" s="258" t="s">
        <v>811</v>
      </c>
      <c r="G30" s="247" t="s">
        <v>771</v>
      </c>
      <c r="H30" s="276">
        <v>5</v>
      </c>
      <c r="I30" s="282"/>
    </row>
    <row r="31" spans="1:9" ht="15.5" x14ac:dyDescent="0.35">
      <c r="A31" s="251"/>
      <c r="B31" s="252"/>
      <c r="C31" s="247"/>
      <c r="D31" s="247"/>
      <c r="E31" s="261" t="s">
        <v>816</v>
      </c>
      <c r="F31" s="259" t="s">
        <v>814</v>
      </c>
      <c r="G31" s="247" t="s">
        <v>771</v>
      </c>
      <c r="H31" s="276">
        <v>5</v>
      </c>
      <c r="I31" s="282"/>
    </row>
    <row r="32" spans="1:9" ht="16" thickBot="1" x14ac:dyDescent="0.4">
      <c r="A32" s="251"/>
      <c r="B32" s="252"/>
      <c r="C32" s="247"/>
      <c r="D32" s="247"/>
      <c r="E32" s="261" t="s">
        <v>818</v>
      </c>
      <c r="F32" s="259" t="s">
        <v>817</v>
      </c>
      <c r="G32" s="247" t="s">
        <v>771</v>
      </c>
      <c r="H32" s="276">
        <v>15</v>
      </c>
      <c r="I32" s="282"/>
    </row>
    <row r="33" spans="1:9" ht="15" thickBot="1" x14ac:dyDescent="0.4">
      <c r="A33" s="45"/>
      <c r="B33" s="10"/>
      <c r="C33" s="25"/>
      <c r="D33" s="25"/>
      <c r="E33" s="84"/>
      <c r="F33" s="84"/>
      <c r="G33" s="25" t="s">
        <v>37</v>
      </c>
      <c r="H33" s="280">
        <f>SUM(H15:H32)</f>
        <v>99</v>
      </c>
      <c r="I33" s="283"/>
    </row>
    <row r="42" spans="1:9" x14ac:dyDescent="0.35">
      <c r="C42"/>
    </row>
    <row r="43" spans="1:9" x14ac:dyDescent="0.35">
      <c r="C43"/>
    </row>
  </sheetData>
  <mergeCells count="16">
    <mergeCell ref="I5:I6"/>
    <mergeCell ref="I7:I10"/>
    <mergeCell ref="C13:C14"/>
    <mergeCell ref="A13:A14"/>
    <mergeCell ref="B13:B14"/>
    <mergeCell ref="D13:D14"/>
    <mergeCell ref="A11:A12"/>
    <mergeCell ref="B11:B12"/>
    <mergeCell ref="C11:C12"/>
    <mergeCell ref="D11:D12"/>
    <mergeCell ref="E5:H5"/>
    <mergeCell ref="A1:B1"/>
    <mergeCell ref="A2:B2"/>
    <mergeCell ref="A3:B3"/>
    <mergeCell ref="A5:D5"/>
    <mergeCell ref="B15:B25"/>
  </mergeCells>
  <hyperlinks>
    <hyperlink ref="A1:B1" r:id="rId1" display="Web centro de destino" xr:uid="{A4E2F268-64E8-4794-9663-D414A7608823}"/>
    <hyperlink ref="A2:B2" r:id="rId2" display="Web plan de estudios" xr:uid="{984B8544-0BAB-49D9-BF73-026BFB54CE15}"/>
    <hyperlink ref="F15" r:id="rId3" display="https://mech.pk.edu.pl/wp-content/uploads/2018/09/GENERAL-MECHANICS.pdf" xr:uid="{CA04596D-C1CF-4F3D-9679-F10313FE1BCA}"/>
    <hyperlink ref="F11" r:id="rId4" display="https://mech.pk.edu.pl/wp-content/uploads/2018/09/Strength-of-materials.pdf" xr:uid="{082A6834-0117-45DF-AF89-3937953D2F86}"/>
    <hyperlink ref="F12" r:id="rId5" xr:uid="{5CE729D6-90ED-499B-BB41-A0F0E27E984F}"/>
    <hyperlink ref="F13" r:id="rId6" display="https://mech.pk.edu.pl/wp-content/uploads/2018/09/Machine-design.pdf" xr:uid="{0DECD557-3F75-46AA-89EA-4BAF3382A8B6}"/>
    <hyperlink ref="F16" r:id="rId7" display="https://mech.pk.edu.pl/wp-content/uploads/2018/09/Technical-drawing.pdf" xr:uid="{A3A125C1-2D61-4519-A6E7-EFACD1906094}"/>
    <hyperlink ref="F17" r:id="rId8" display="https://mech.pk.edu.pl/wp-content/uploads/2018/09/Heat-engines.pdf" xr:uid="{FE1C9932-3406-4A2D-A6FC-A674F4844750}"/>
    <hyperlink ref="F7" r:id="rId9" display="https://mech.pk.edu.pl/wp-content/uploads/2021/03/Engineering-Thermodynamics.pdf" xr:uid="{E5C58F2D-16DD-43D9-A02B-89A271D627AE}"/>
    <hyperlink ref="F9" r:id="rId10" display="https://mech.pk.edu.pl/wp-content/uploads/2018/09/Fluid-Mechanics.pdf" xr:uid="{288BF861-0EB9-4A1E-A4EA-724C78E09CAE}"/>
    <hyperlink ref="F8" r:id="rId11" display="https://mech.pk.edu.pl/wp-content/uploads/2018/09/Heat-and-mass-transfer-2.pdf" xr:uid="{2A1E2329-8886-4E70-B21B-A6AB5C69900E}"/>
    <hyperlink ref="F18" r:id="rId12" display="https://mech.pk.edu.pl/wp-content/uploads/2018/09/Refrigeration-and-AC-plants-1.pdf" xr:uid="{9DB49CD3-6C27-44D9-8A3F-EEDBDE695FF2}"/>
    <hyperlink ref="F19" r:id="rId13" display="https://mech.pk.edu.pl/wp-content/uploads/2018/09/Machining-1.pdf" xr:uid="{806B5D21-2311-4E49-B71B-A1C081235D65}"/>
    <hyperlink ref="F20" r:id="rId14" display="https://mech.pk.edu.pl/wp-content/uploads/2018/09/Fundamentals-of-electro-physical-and-chemical-machining.pdf" xr:uid="{79C9434D-FEF1-4F5B-92A0-87F115A7BDD3}"/>
    <hyperlink ref="F21" r:id="rId15" display="https://mech.pk.edu.pl/wp-content/uploads/2018/09/Software-IT-for-production-enterprises.pdf" xr:uid="{E8A3BB42-099D-4B11-990D-71E2851A27C1}"/>
    <hyperlink ref="F22" r:id="rId16" display="https://mech.pk.edu.pl/wp-content/uploads/2018/09/Simulation-and-CNC-technology.pdf" xr:uid="{D16FBE4D-09E4-4D41-85AB-73FE1E6F9411}"/>
    <hyperlink ref="F23" r:id="rId17" display="https://mech.pk.edu.pl/wp-content/uploads/2018/09/Fundamentals-of-Robotics.pdf" xr:uid="{C0CC5B13-431E-49DF-8FEE-BF61F32A5226}"/>
    <hyperlink ref="F24" r:id="rId18" display="https://mech.pk.edu.pl/wp-content/uploads/2018/09/Introduction-to-automatics.pdf" xr:uid="{AC4010F5-6E67-4B19-B0F1-C27DDFD28B17}"/>
    <hyperlink ref="F25" r:id="rId19" display="https://mech.pk.edu.pl/wp-content/uploads/2018/09/Advanced-non-conventional-and-additive-manufacturing-processes.pdf" xr:uid="{F6F5ADDA-BC4F-4838-ABEB-35D42B28DC09}"/>
    <hyperlink ref="F27" r:id="rId20" display="https://mech.pk.edu.pl/wp-content/uploads/2018/02/CAD-design.pdf" xr:uid="{F5731C2A-BDAE-4572-AA3C-8A93069D346A}"/>
    <hyperlink ref="F28" r:id="rId21" display="https://mech.pk.edu.pl/wp-content/uploads/2018/09/Virtual-Prototyping-of-Vehicles.pdf" xr:uid="{DA4F6BBD-D6AB-4BD4-A8DF-1ED7BD48F758}"/>
    <hyperlink ref="F29" r:id="rId22" display="https://mech.pk.edu.pl/wp-content/uploads/2018/09/Inventories-and-Warehousing.pdf" xr:uid="{04B15499-E597-4DCD-A000-8E0BE4785F20}"/>
    <hyperlink ref="F30" r:id="rId23" display="https://mech.pk.edu.pl/wp-content/uploads/2018/09/In-process-metrology.pdf" xr:uid="{989912FD-69D7-4184-803D-433FCCD527C0}"/>
    <hyperlink ref="F10" r:id="rId24" display="https://mech.pk.edu.pl/wp-content/uploads/2021/03/Hydraulic-and-pneumatic-drive-and-control.doc" xr:uid="{1D8E0CB4-9FBF-4A6D-8510-6FD6784996EF}"/>
    <hyperlink ref="A13" r:id="rId25" display="https://asignaturas.uca.es/asig/10621026/" xr:uid="{BF0DB349-57C2-489E-B7DD-238AA2A02729}"/>
    <hyperlink ref="A7" r:id="rId26" display="https://asignaturas.uca.es/asig/10621011/" xr:uid="{1960101D-822D-4861-B1EE-EECF331A8FBF}"/>
    <hyperlink ref="A8" r:id="rId27" display="https://asignaturas.uca.es/asig/10621012/" xr:uid="{DA4C2283-BAF9-4AD4-B447-965C5E2FBF55}"/>
    <hyperlink ref="A9" r:id="rId28" display="https://asignaturas.uca.es/asig/10621030/" xr:uid="{CB80DF94-9D40-4273-807F-523E0F9CE245}"/>
    <hyperlink ref="A11:A12" r:id="rId29" display="https://asignaturas.uca.es/asig/10621029/" xr:uid="{49463C11-40C1-4622-BBF4-BAADE354D6BC}"/>
    <hyperlink ref="F14" r:id="rId30" xr:uid="{86244D10-434A-44D1-A018-71517ECAF070}"/>
  </hyperlinks>
  <pageMargins left="0.7" right="0.7" top="0.75" bottom="0.75" header="0.3" footer="0.3"/>
  <pageSetup paperSize="9" orientation="portrait" r:id="rId31"/>
  <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28"/>
  <sheetViews>
    <sheetView workbookViewId="0">
      <selection activeCell="A2" sqref="A2:B2"/>
    </sheetView>
  </sheetViews>
  <sheetFormatPr baseColWidth="10" defaultRowHeight="14.5" x14ac:dyDescent="0.35"/>
  <cols>
    <col min="2" max="2" width="42.36328125" customWidth="1"/>
    <col min="3" max="3" width="11.453125" style="12"/>
    <col min="4" max="4" width="7.6328125" customWidth="1"/>
    <col min="6" max="6" width="58.90625" customWidth="1"/>
    <col min="7" max="7" width="16.1796875" customWidth="1"/>
    <col min="8" max="8" width="11.453125" style="1"/>
  </cols>
  <sheetData>
    <row r="1" spans="1:9" x14ac:dyDescent="0.35">
      <c r="A1" s="1012" t="s">
        <v>537</v>
      </c>
      <c r="B1" s="1012"/>
      <c r="C1"/>
      <c r="E1" s="1"/>
    </row>
    <row r="2" spans="1:9" x14ac:dyDescent="0.35">
      <c r="A2" s="1013" t="s">
        <v>136</v>
      </c>
      <c r="B2" s="1013"/>
      <c r="C2"/>
      <c r="D2" s="136"/>
      <c r="F2" s="591" t="s">
        <v>824</v>
      </c>
    </row>
    <row r="3" spans="1:9" x14ac:dyDescent="0.35">
      <c r="A3" s="1014"/>
      <c r="B3" s="1014"/>
      <c r="C3" s="121"/>
      <c r="D3" s="120"/>
      <c r="E3" s="137" t="s">
        <v>671</v>
      </c>
      <c r="F3" s="188" t="s">
        <v>765</v>
      </c>
    </row>
    <row r="4" spans="1:9" ht="15" thickBot="1" x14ac:dyDescent="0.4"/>
    <row r="5" spans="1:9" ht="15" customHeight="1" x14ac:dyDescent="0.35">
      <c r="A5" s="1008" t="s">
        <v>538</v>
      </c>
      <c r="B5" s="1009"/>
      <c r="C5" s="1009"/>
      <c r="D5" s="1009"/>
      <c r="E5" s="1010" t="s">
        <v>826</v>
      </c>
      <c r="F5" s="1010"/>
      <c r="G5" s="1010"/>
      <c r="H5" s="1011"/>
    </row>
    <row r="6" spans="1:9" ht="15.75" customHeight="1" thickBot="1" x14ac:dyDescent="0.4">
      <c r="A6" s="254" t="s">
        <v>586</v>
      </c>
      <c r="B6" s="238" t="s">
        <v>540</v>
      </c>
      <c r="C6" s="239" t="s">
        <v>587</v>
      </c>
      <c r="D6" s="239" t="s">
        <v>25</v>
      </c>
      <c r="E6" s="184" t="s">
        <v>22</v>
      </c>
      <c r="F6" s="240" t="s">
        <v>23</v>
      </c>
      <c r="G6" s="184" t="s">
        <v>594</v>
      </c>
      <c r="H6" s="241" t="s">
        <v>25</v>
      </c>
    </row>
    <row r="7" spans="1:9" s="127" customFormat="1" ht="15.75" customHeight="1" x14ac:dyDescent="0.35">
      <c r="A7" s="1031">
        <v>10618084</v>
      </c>
      <c r="B7" s="1038" t="s">
        <v>193</v>
      </c>
      <c r="C7" s="1019" t="s">
        <v>550</v>
      </c>
      <c r="D7" s="1033">
        <v>6</v>
      </c>
      <c r="E7" s="298"/>
      <c r="F7" s="258" t="s">
        <v>837</v>
      </c>
      <c r="G7" s="247" t="s">
        <v>771</v>
      </c>
      <c r="H7" s="256">
        <v>6</v>
      </c>
      <c r="I7" s="289"/>
    </row>
    <row r="8" spans="1:9" s="127" customFormat="1" ht="15.75" customHeight="1" thickBot="1" x14ac:dyDescent="0.4">
      <c r="A8" s="1032"/>
      <c r="B8" s="1039"/>
      <c r="C8" s="1020"/>
      <c r="D8" s="1034"/>
      <c r="E8" s="290"/>
      <c r="F8" s="269" t="s">
        <v>838</v>
      </c>
      <c r="G8" s="84" t="s">
        <v>771</v>
      </c>
      <c r="H8" s="85">
        <v>2</v>
      </c>
      <c r="I8" s="291"/>
    </row>
    <row r="9" spans="1:9" s="127" customFormat="1" ht="15.75" customHeight="1" x14ac:dyDescent="0.35">
      <c r="A9" s="987">
        <v>10618083</v>
      </c>
      <c r="B9" s="1029" t="s">
        <v>845</v>
      </c>
      <c r="C9" s="1019" t="s">
        <v>550</v>
      </c>
      <c r="D9" s="1033">
        <v>6</v>
      </c>
      <c r="E9" s="270"/>
      <c r="F9" s="292" t="s">
        <v>834</v>
      </c>
      <c r="G9" s="272" t="s">
        <v>771</v>
      </c>
      <c r="H9" s="273">
        <v>5</v>
      </c>
    </row>
    <row r="10" spans="1:9" s="127" customFormat="1" ht="15.75" customHeight="1" thickBot="1" x14ac:dyDescent="0.4">
      <c r="A10" s="988"/>
      <c r="B10" s="1030"/>
      <c r="C10" s="1020"/>
      <c r="D10" s="1034"/>
      <c r="E10" s="290"/>
      <c r="F10" s="269" t="s">
        <v>836</v>
      </c>
      <c r="G10" s="84" t="s">
        <v>771</v>
      </c>
      <c r="H10" s="85">
        <v>3</v>
      </c>
    </row>
    <row r="11" spans="1:9" s="127" customFormat="1" ht="15.75" customHeight="1" thickBot="1" x14ac:dyDescent="0.4">
      <c r="A11" s="299">
        <v>10618077</v>
      </c>
      <c r="B11" s="293" t="s">
        <v>846</v>
      </c>
      <c r="C11" s="294" t="s">
        <v>547</v>
      </c>
      <c r="D11" s="295">
        <v>6</v>
      </c>
      <c r="E11" s="296"/>
      <c r="F11" s="297" t="s">
        <v>839</v>
      </c>
      <c r="G11" s="11" t="s">
        <v>771</v>
      </c>
      <c r="H11" s="47">
        <v>6</v>
      </c>
    </row>
    <row r="12" spans="1:9" s="127" customFormat="1" ht="15.75" customHeight="1" x14ac:dyDescent="0.35">
      <c r="A12" s="987">
        <v>10618080</v>
      </c>
      <c r="B12" s="1029" t="s">
        <v>847</v>
      </c>
      <c r="C12" s="1019" t="s">
        <v>547</v>
      </c>
      <c r="D12" s="1025">
        <v>6</v>
      </c>
      <c r="E12" s="270"/>
      <c r="F12" s="292" t="s">
        <v>832</v>
      </c>
      <c r="G12" s="272" t="s">
        <v>771</v>
      </c>
      <c r="H12" s="273">
        <v>5</v>
      </c>
    </row>
    <row r="13" spans="1:9" s="127" customFormat="1" ht="15.75" customHeight="1" x14ac:dyDescent="0.35">
      <c r="A13" s="1001"/>
      <c r="B13" s="1040"/>
      <c r="C13" s="1036"/>
      <c r="D13" s="1035"/>
      <c r="E13" s="262"/>
      <c r="F13" s="258" t="s">
        <v>840</v>
      </c>
      <c r="G13" s="247" t="s">
        <v>771</v>
      </c>
      <c r="H13" s="256">
        <v>2</v>
      </c>
    </row>
    <row r="14" spans="1:9" s="127" customFormat="1" ht="15.75" customHeight="1" thickBot="1" x14ac:dyDescent="0.4">
      <c r="A14" s="988"/>
      <c r="B14" s="1030"/>
      <c r="C14" s="1020"/>
      <c r="D14" s="1026"/>
      <c r="E14" s="290"/>
      <c r="F14" s="269" t="s">
        <v>833</v>
      </c>
      <c r="G14" s="84" t="s">
        <v>771</v>
      </c>
      <c r="H14" s="85">
        <v>2</v>
      </c>
    </row>
    <row r="15" spans="1:9" s="127" customFormat="1" ht="15.75" customHeight="1" x14ac:dyDescent="0.35">
      <c r="A15" s="300">
        <v>10618011</v>
      </c>
      <c r="B15" s="287" t="s">
        <v>36</v>
      </c>
      <c r="C15" s="303" t="s">
        <v>548</v>
      </c>
      <c r="D15" s="274">
        <v>6</v>
      </c>
      <c r="E15" s="262" t="s">
        <v>782</v>
      </c>
      <c r="F15" s="263" t="s">
        <v>781</v>
      </c>
      <c r="G15" s="247" t="s">
        <v>771</v>
      </c>
      <c r="H15" s="256">
        <v>5</v>
      </c>
    </row>
    <row r="16" spans="1:9" s="127" customFormat="1" ht="15.75" customHeight="1" x14ac:dyDescent="0.35">
      <c r="A16" s="300">
        <v>10618012</v>
      </c>
      <c r="B16" s="275" t="s">
        <v>40</v>
      </c>
      <c r="C16" s="217" t="s">
        <v>551</v>
      </c>
      <c r="D16" s="265">
        <v>6</v>
      </c>
      <c r="E16" s="260" t="s">
        <v>787</v>
      </c>
      <c r="F16" s="258" t="s">
        <v>785</v>
      </c>
      <c r="G16" s="247" t="s">
        <v>771</v>
      </c>
      <c r="H16" s="256">
        <v>5</v>
      </c>
    </row>
    <row r="17" spans="1:8" s="127" customFormat="1" ht="15.75" customHeight="1" x14ac:dyDescent="0.35">
      <c r="A17" s="300">
        <v>10618045</v>
      </c>
      <c r="B17" s="264" t="s">
        <v>819</v>
      </c>
      <c r="C17" s="266" t="s">
        <v>547</v>
      </c>
      <c r="D17" s="265">
        <v>6</v>
      </c>
      <c r="E17" s="260" t="s">
        <v>784</v>
      </c>
      <c r="F17" s="258" t="s">
        <v>783</v>
      </c>
      <c r="G17" s="247" t="s">
        <v>771</v>
      </c>
      <c r="H17" s="256">
        <v>5</v>
      </c>
    </row>
    <row r="18" spans="1:8" s="127" customFormat="1" ht="15.75" customHeight="1" thickBot="1" x14ac:dyDescent="0.4">
      <c r="A18" s="301"/>
      <c r="B18" s="158"/>
      <c r="C18" s="214"/>
      <c r="D18" s="267"/>
      <c r="E18" s="268" t="s">
        <v>815</v>
      </c>
      <c r="F18" s="269" t="s">
        <v>813</v>
      </c>
      <c r="G18" s="84" t="s">
        <v>771</v>
      </c>
      <c r="H18" s="85">
        <v>5</v>
      </c>
    </row>
    <row r="19" spans="1:8" ht="15.5" x14ac:dyDescent="0.35">
      <c r="A19" s="251"/>
      <c r="B19" s="304"/>
      <c r="C19" s="247"/>
      <c r="D19" s="247"/>
      <c r="E19" s="262"/>
      <c r="F19" s="302" t="s">
        <v>828</v>
      </c>
      <c r="G19" s="247" t="s">
        <v>771</v>
      </c>
      <c r="H19" s="256">
        <v>1</v>
      </c>
    </row>
    <row r="20" spans="1:8" ht="15.5" x14ac:dyDescent="0.35">
      <c r="A20" s="251"/>
      <c r="B20" s="1037" t="s">
        <v>821</v>
      </c>
      <c r="C20" s="247"/>
      <c r="D20" s="247"/>
      <c r="E20" s="260"/>
      <c r="F20" s="258" t="s">
        <v>829</v>
      </c>
      <c r="G20" s="247" t="s">
        <v>771</v>
      </c>
      <c r="H20" s="256">
        <v>1</v>
      </c>
    </row>
    <row r="21" spans="1:8" ht="15.5" x14ac:dyDescent="0.35">
      <c r="A21" s="251"/>
      <c r="B21" s="980"/>
      <c r="C21" s="247"/>
      <c r="D21" s="247"/>
      <c r="E21" s="260"/>
      <c r="F21" s="258" t="s">
        <v>830</v>
      </c>
      <c r="G21" s="247" t="s">
        <v>771</v>
      </c>
      <c r="H21" s="256">
        <v>1</v>
      </c>
    </row>
    <row r="22" spans="1:8" ht="15.5" x14ac:dyDescent="0.35">
      <c r="A22" s="251"/>
      <c r="B22" s="980"/>
      <c r="C22" s="247"/>
      <c r="D22" s="247"/>
      <c r="E22" s="260"/>
      <c r="F22" s="258" t="s">
        <v>831</v>
      </c>
      <c r="G22" s="247" t="s">
        <v>771</v>
      </c>
      <c r="H22" s="256">
        <v>2</v>
      </c>
    </row>
    <row r="23" spans="1:8" ht="15.5" x14ac:dyDescent="0.35">
      <c r="A23" s="251"/>
      <c r="B23" s="980"/>
      <c r="C23" s="247"/>
      <c r="D23" s="247"/>
      <c r="E23" s="260"/>
      <c r="F23" s="258" t="s">
        <v>835</v>
      </c>
      <c r="G23" s="247" t="s">
        <v>771</v>
      </c>
      <c r="H23" s="256">
        <v>3</v>
      </c>
    </row>
    <row r="24" spans="1:8" ht="15.5" x14ac:dyDescent="0.35">
      <c r="A24" s="251"/>
      <c r="B24" s="252"/>
      <c r="C24" s="247"/>
      <c r="D24" s="247"/>
      <c r="E24" s="260"/>
      <c r="F24" s="258" t="s">
        <v>841</v>
      </c>
      <c r="G24" s="247" t="s">
        <v>771</v>
      </c>
      <c r="H24" s="256">
        <v>2</v>
      </c>
    </row>
    <row r="25" spans="1:8" ht="15.5" x14ac:dyDescent="0.35">
      <c r="A25" s="251"/>
      <c r="B25" s="252"/>
      <c r="C25" s="247"/>
      <c r="D25" s="247"/>
      <c r="E25" s="260"/>
      <c r="F25" s="258" t="s">
        <v>842</v>
      </c>
      <c r="G25" s="247" t="s">
        <v>771</v>
      </c>
      <c r="H25" s="256">
        <v>3</v>
      </c>
    </row>
    <row r="26" spans="1:8" ht="15.5" x14ac:dyDescent="0.35">
      <c r="A26" s="251"/>
      <c r="B26" s="252"/>
      <c r="C26" s="247"/>
      <c r="D26" s="247"/>
      <c r="E26" s="260"/>
      <c r="F26" s="258" t="s">
        <v>843</v>
      </c>
      <c r="G26" s="247" t="s">
        <v>771</v>
      </c>
      <c r="H26" s="256">
        <v>2</v>
      </c>
    </row>
    <row r="27" spans="1:8" ht="16" thickBot="1" x14ac:dyDescent="0.4">
      <c r="A27" s="251"/>
      <c r="B27" s="252"/>
      <c r="C27" s="247"/>
      <c r="D27" s="247"/>
      <c r="E27" s="288"/>
      <c r="F27" s="269" t="s">
        <v>844</v>
      </c>
      <c r="G27" s="22" t="s">
        <v>771</v>
      </c>
      <c r="H27" s="77">
        <v>10</v>
      </c>
    </row>
    <row r="28" spans="1:8" ht="15" thickBot="1" x14ac:dyDescent="0.4">
      <c r="A28" s="45"/>
      <c r="B28" s="10"/>
      <c r="C28" s="25"/>
      <c r="D28" s="25"/>
      <c r="E28" s="84"/>
      <c r="F28" s="84"/>
      <c r="G28" s="133" t="s">
        <v>37</v>
      </c>
      <c r="H28" s="135">
        <f>SUM(H7:H27)</f>
        <v>76</v>
      </c>
    </row>
  </sheetData>
  <mergeCells count="18">
    <mergeCell ref="B20:B23"/>
    <mergeCell ref="B7:B8"/>
    <mergeCell ref="A12:A14"/>
    <mergeCell ref="A1:B1"/>
    <mergeCell ref="A2:B2"/>
    <mergeCell ref="B9:B10"/>
    <mergeCell ref="A9:A10"/>
    <mergeCell ref="B12:B14"/>
    <mergeCell ref="A3:B3"/>
    <mergeCell ref="A5:D5"/>
    <mergeCell ref="E5:H5"/>
    <mergeCell ref="A7:A8"/>
    <mergeCell ref="C7:C8"/>
    <mergeCell ref="D7:D8"/>
    <mergeCell ref="D12:D14"/>
    <mergeCell ref="C9:C10"/>
    <mergeCell ref="D9:D10"/>
    <mergeCell ref="C12:C14"/>
  </mergeCells>
  <hyperlinks>
    <hyperlink ref="A1:B1" r:id="rId1" display="Web centro de destino" xr:uid="{BB75A171-A27D-40C0-849F-453D3D3F5368}"/>
    <hyperlink ref="A2:B2" r:id="rId2" display="Web plan de estudios" xr:uid="{0BB6489A-1C9E-4088-A85A-161FD1B399E4}"/>
    <hyperlink ref="F15" r:id="rId3" display="https://mech.pk.edu.pl/wp-content/uploads/2021/03/Engineering-Thermodynamics.pdf" xr:uid="{5EFDBFD7-3503-49B0-8476-CDCEF2C9516D}"/>
    <hyperlink ref="F17" r:id="rId4" display="https://mech.pk.edu.pl/wp-content/uploads/2018/09/Fluid-Mechanics.pdf" xr:uid="{5B5156B0-7385-4285-A5BF-C6E4619F1619}"/>
    <hyperlink ref="F16" r:id="rId5" display="https://mech.pk.edu.pl/wp-content/uploads/2018/09/Heat-and-mass-transfer-2.pdf" xr:uid="{F2D0C156-AFDF-47E7-BB06-85E84D150DE9}"/>
    <hyperlink ref="F18" r:id="rId6" display="https://mech.pk.edu.pl/wp-content/uploads/2021/03/Hydraulic-and-pneumatic-drive-and-control.doc" xr:uid="{C3230CB7-0530-4C73-9D1A-E05D23424AFD}"/>
    <hyperlink ref="F19" r:id="rId7" display="https://chemia.pk.edu.pl/wp-content/uploads/2021/10/Introduction-to-industrial-catalytic-processes.pdf" xr:uid="{CA40A40A-2DDA-4F27-8277-4534FEC89841}"/>
    <hyperlink ref="F20" r:id="rId8" display="https://chemia.pk.edu.pl/wp-content/uploads/2021/10/Inorganic-chemical-technology.pdf" xr:uid="{55333BF9-57EB-4B33-A6FE-73632BE5C0E8}"/>
    <hyperlink ref="F21" r:id="rId9" display="https://chemia.pk.edu.pl/wp-content/uploads/2021/10/Innovation-in-drug-discovery-technology.pdf" xr:uid="{89687272-A0BE-4D61-B51E-98C8D5E6D03A}"/>
    <hyperlink ref="F22" r:id="rId10" display="https://chemia.pk.edu.pl/wp-content/uploads/2021/10/Organic-chemical-Technology.pdf" xr:uid="{F34A59DD-C87A-47BA-9CD2-A36EC633CD9A}"/>
    <hyperlink ref="F12" r:id="rId11" display="https://chemia.pk.edu.pl/wp-content/uploads/2021/11/Biofuels-and-Bioresources.pdf" xr:uid="{352F77D6-80D8-47E2-8770-9EF7BF4D7C30}"/>
    <hyperlink ref="F14" r:id="rId12" display="https://chemia.pk.edu.pl/wp-content/uploads/2021/10/Calculational-Methods-in-Chemical-Engineering.pdf" xr:uid="{88189AB9-1B08-45EB-823A-611DAB2D7930}"/>
    <hyperlink ref="F9" r:id="rId13" display="https://chemia.pk.edu.pl/wp-content/uploads/2021/10/Biochemical-Reactors-Engineering.pdf" xr:uid="{733D0161-190E-42BD-B200-92A2CBCE1D3A}"/>
    <hyperlink ref="F23" r:id="rId14" display="https://chemia.pk.edu.pl/wp-content/uploads/2021/10/Chemical-reactors-engineering-.pdf" xr:uid="{778A9410-61C2-4378-9B40-D32F6C2451E8}"/>
    <hyperlink ref="F10" r:id="rId15" display="https://chemia.pk.edu.pl/wp-content/uploads/2021/10/Basic-CAD-simulations-and-processing.pdf" xr:uid="{B7D1F6E3-9EFD-4124-B7C6-C3385600E18F}"/>
    <hyperlink ref="F7" r:id="rId16" display="https://chemia.pk.edu.pl/wp-content/uploads/2021/11/Computer-modelling-in-chemical-technology.pdf" xr:uid="{1B3E5208-75D0-4608-92AD-E88D0D9FA711}"/>
    <hyperlink ref="F8" r:id="rId17" display="https://chemia.pk.edu.pl/wp-content/uploads/2021/10/Process-Control-and-Industrial-Measurements.pdf" xr:uid="{AB948170-F9DE-45B0-88D1-037746BA09CF}"/>
    <hyperlink ref="F11" r:id="rId18" display="https://chemia.pk.edu.pl/wp-content/uploads/2021/10/Raw-materials-and-processes-of-organic-chemical-technology.pdf" xr:uid="{C0B766A0-26C1-4DBD-8B82-B2DC59235F79}"/>
    <hyperlink ref="F13" r:id="rId19" display="https://chemia.pk.edu.pl/wp-content/uploads/2021/11/Technology-of-novel-polymeric-materials.pdf" xr:uid="{E1F1611F-E95C-46DC-9B2B-BE002F250FB7}"/>
    <hyperlink ref="F24" r:id="rId20" display="https://chemia.pk.edu.pl/wp-content/uploads/2021/10/Nanomaterials-for-optoelectronic-and-biological-applications-selectable-fall-spring-dr-Matras-Postolek.pdf" xr:uid="{B4081B42-0308-44AA-A52A-26EF3EEA1AC2}"/>
    <hyperlink ref="F25" r:id="rId21" display="https://chemia.pk.edu.pl/wp-content/uploads/2021/10/Principles-of-polymers-technology.pdf" xr:uid="{90B28613-D990-488B-805C-BD0020F1F91B}"/>
    <hyperlink ref="F26" r:id="rId22" display="https://chemia.pk.edu.pl/wp-content/uploads/2021/10/English-technical-terminology-and-academic-writing.pdf" xr:uid="{CF26EA86-AD52-4D57-97EE-1B73AE6B7A45}"/>
    <hyperlink ref="F27" r:id="rId23" display="https://chemia.pk.edu.pl/wp-content/uploads/2021/10/Research-project.pdf" xr:uid="{F5E9EE11-70B5-4F2B-AD9B-351ED8C3849D}"/>
    <hyperlink ref="A7" r:id="rId24" display="https://asignaturas.uca.es/asig/10618084/" xr:uid="{B5048363-40DF-4814-B521-5B1FBCBF8BE7}"/>
    <hyperlink ref="A9" r:id="rId25" display="https://asignaturas.uca.es/asig/10618083/" xr:uid="{1C755BDD-AEF4-4D48-B259-172B1AB33EDD}"/>
    <hyperlink ref="A11" r:id="rId26" display="https://asignaturas.uca.es/asig/10618077/" xr:uid="{4E8966DA-EE58-4CCC-AFA1-9B69A3A1C893}"/>
    <hyperlink ref="A12" r:id="rId27" display="https://asignaturas.uca.es/asig/10618080/" xr:uid="{E2D446BE-D653-4DD9-94DD-C3850B543507}"/>
    <hyperlink ref="A15" r:id="rId28" display="https://asignaturas.uca.es/asig/10618011/" xr:uid="{BBBEFC1E-0B54-48E0-9D48-F7C12227B13F}"/>
    <hyperlink ref="A16" r:id="rId29" display="https://asignaturas.uca.es/asig/10618012/" xr:uid="{89B9F90A-4251-4CE0-A949-E97FA832824F}"/>
    <hyperlink ref="A17" r:id="rId30" display="https://asignaturas.uca.es/asig/10618045/" xr:uid="{71CD4D82-325F-4CD2-A52D-61A1CAD6126A}"/>
  </hyperlinks>
  <pageMargins left="0.7" right="0.7" top="0.75" bottom="0.75" header="0.3" footer="0.3"/>
  <drawing r:id="rId3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49"/>
  <sheetViews>
    <sheetView zoomScale="85" zoomScaleNormal="85" workbookViewId="0">
      <selection sqref="A1:B1"/>
    </sheetView>
  </sheetViews>
  <sheetFormatPr baseColWidth="10" defaultRowHeight="14.5" x14ac:dyDescent="0.35"/>
  <cols>
    <col min="1" max="1" width="8.1796875" customWidth="1"/>
    <col min="2" max="2" width="33.81640625" customWidth="1"/>
    <col min="3" max="3" width="12.90625" customWidth="1"/>
    <col min="4" max="4" width="7" customWidth="1"/>
    <col min="5" max="5" width="7.54296875" customWidth="1"/>
    <col min="6" max="6" width="65.54296875" customWidth="1"/>
    <col min="7" max="7" width="13.54296875" customWidth="1"/>
    <col min="8" max="8" width="8.36328125" customWidth="1"/>
    <col min="9" max="9" width="16.453125" style="192" customWidth="1"/>
    <col min="10" max="10" width="36.1796875" customWidth="1"/>
    <col min="11" max="11" width="33.54296875" customWidth="1"/>
    <col min="14" max="14" width="24.26953125" customWidth="1"/>
  </cols>
  <sheetData>
    <row r="1" spans="1:10" x14ac:dyDescent="0.35">
      <c r="A1" s="1012" t="s">
        <v>537</v>
      </c>
      <c r="B1" s="1012"/>
      <c r="E1" s="1"/>
    </row>
    <row r="2" spans="1:10" x14ac:dyDescent="0.35">
      <c r="A2" s="1013" t="s">
        <v>136</v>
      </c>
      <c r="B2" s="1013"/>
      <c r="D2" s="136"/>
      <c r="F2" s="1044" t="s">
        <v>670</v>
      </c>
      <c r="G2" s="1044"/>
      <c r="H2" s="562"/>
    </row>
    <row r="3" spans="1:10" x14ac:dyDescent="0.35">
      <c r="E3" s="137" t="s">
        <v>671</v>
      </c>
      <c r="F3" s="188" t="s">
        <v>653</v>
      </c>
    </row>
    <row r="4" spans="1:10" ht="15" thickBot="1" x14ac:dyDescent="0.4"/>
    <row r="5" spans="1:10" x14ac:dyDescent="0.35">
      <c r="A5" s="1008" t="s">
        <v>538</v>
      </c>
      <c r="B5" s="1009"/>
      <c r="C5" s="1009"/>
      <c r="D5" s="1009"/>
      <c r="E5" s="1010" t="s">
        <v>200</v>
      </c>
      <c r="F5" s="1010"/>
      <c r="G5" s="1010"/>
      <c r="H5" s="1010"/>
      <c r="I5" s="1042" t="s">
        <v>203</v>
      </c>
      <c r="J5" s="24"/>
    </row>
    <row r="6" spans="1:10" ht="15" customHeight="1" x14ac:dyDescent="0.35">
      <c r="A6" s="150" t="s">
        <v>586</v>
      </c>
      <c r="B6" s="151" t="s">
        <v>540</v>
      </c>
      <c r="C6" s="152" t="s">
        <v>587</v>
      </c>
      <c r="D6" s="152" t="s">
        <v>25</v>
      </c>
      <c r="E6" s="153" t="s">
        <v>22</v>
      </c>
      <c r="F6" s="154" t="s">
        <v>23</v>
      </c>
      <c r="G6" s="153" t="s">
        <v>594</v>
      </c>
      <c r="H6" s="155" t="s">
        <v>25</v>
      </c>
      <c r="I6" s="1043"/>
    </row>
    <row r="7" spans="1:10" ht="14.5" customHeight="1" x14ac:dyDescent="0.35">
      <c r="A7" s="28"/>
      <c r="B7" s="1037" t="s">
        <v>1100</v>
      </c>
      <c r="C7" s="106"/>
      <c r="D7" s="106"/>
      <c r="E7" s="13"/>
      <c r="F7" s="185" t="s">
        <v>672</v>
      </c>
      <c r="G7" s="193" t="s">
        <v>639</v>
      </c>
      <c r="H7" s="102">
        <v>10</v>
      </c>
      <c r="I7" s="189" t="s">
        <v>55</v>
      </c>
    </row>
    <row r="8" spans="1:10" x14ac:dyDescent="0.35">
      <c r="A8" s="28"/>
      <c r="B8" s="980"/>
      <c r="C8" s="106"/>
      <c r="D8" s="106"/>
      <c r="E8" s="13"/>
      <c r="F8" s="198" t="s">
        <v>675</v>
      </c>
      <c r="G8" s="193" t="s">
        <v>639</v>
      </c>
      <c r="H8" s="102">
        <v>5</v>
      </c>
      <c r="I8" s="189" t="s">
        <v>55</v>
      </c>
    </row>
    <row r="9" spans="1:10" x14ac:dyDescent="0.35">
      <c r="A9" s="28"/>
      <c r="B9" s="980"/>
      <c r="C9" s="106"/>
      <c r="D9" s="106"/>
      <c r="E9" s="13"/>
      <c r="F9" s="185" t="s">
        <v>674</v>
      </c>
      <c r="G9" s="193" t="s">
        <v>639</v>
      </c>
      <c r="H9" s="102">
        <v>5</v>
      </c>
      <c r="I9" s="189" t="s">
        <v>55</v>
      </c>
    </row>
    <row r="10" spans="1:10" x14ac:dyDescent="0.35">
      <c r="A10" s="28"/>
      <c r="B10" s="980"/>
      <c r="C10" s="106"/>
      <c r="D10" s="106"/>
      <c r="E10" s="13"/>
      <c r="F10" s="186" t="s">
        <v>677</v>
      </c>
      <c r="G10" s="194" t="s">
        <v>639</v>
      </c>
      <c r="H10" s="104">
        <v>5</v>
      </c>
      <c r="I10" s="190" t="s">
        <v>54</v>
      </c>
    </row>
    <row r="11" spans="1:10" x14ac:dyDescent="0.35">
      <c r="A11" s="28"/>
      <c r="B11" s="980"/>
      <c r="C11" s="106"/>
      <c r="D11" s="106"/>
      <c r="E11" s="13"/>
      <c r="F11" s="221" t="s">
        <v>680</v>
      </c>
      <c r="G11" s="193" t="s">
        <v>639</v>
      </c>
      <c r="H11" s="102">
        <v>5</v>
      </c>
      <c r="I11" s="189" t="s">
        <v>55</v>
      </c>
    </row>
    <row r="12" spans="1:10" x14ac:dyDescent="0.35">
      <c r="A12" s="28"/>
      <c r="B12" s="980"/>
      <c r="C12" s="106"/>
      <c r="D12" s="106"/>
      <c r="E12" s="13"/>
      <c r="F12" s="185" t="s">
        <v>673</v>
      </c>
      <c r="G12" s="193" t="s">
        <v>642</v>
      </c>
      <c r="H12" s="102">
        <v>5</v>
      </c>
      <c r="I12" s="189" t="s">
        <v>55</v>
      </c>
    </row>
    <row r="13" spans="1:10" x14ac:dyDescent="0.35">
      <c r="A13" s="28"/>
      <c r="B13" s="980"/>
      <c r="C13" s="106"/>
      <c r="D13" s="106"/>
      <c r="E13" s="13"/>
      <c r="F13" s="221" t="s">
        <v>678</v>
      </c>
      <c r="G13" s="193" t="s">
        <v>642</v>
      </c>
      <c r="H13" s="102">
        <v>5</v>
      </c>
      <c r="I13" s="189" t="s">
        <v>55</v>
      </c>
    </row>
    <row r="14" spans="1:10" x14ac:dyDescent="0.35">
      <c r="A14" s="28"/>
      <c r="B14" s="1041"/>
      <c r="C14" s="106"/>
      <c r="D14" s="106"/>
      <c r="E14" s="13"/>
      <c r="F14" s="185" t="s">
        <v>218</v>
      </c>
      <c r="G14" s="193" t="s">
        <v>642</v>
      </c>
      <c r="H14" s="102">
        <v>5</v>
      </c>
      <c r="I14" s="189" t="s">
        <v>55</v>
      </c>
    </row>
    <row r="15" spans="1:10" x14ac:dyDescent="0.35">
      <c r="A15" s="28"/>
      <c r="B15" s="201"/>
      <c r="C15" s="106"/>
      <c r="D15" s="106"/>
      <c r="E15" s="13"/>
      <c r="F15" s="185" t="s">
        <v>217</v>
      </c>
      <c r="G15" s="193" t="s">
        <v>642</v>
      </c>
      <c r="H15" s="102">
        <v>5</v>
      </c>
      <c r="I15" s="189" t="s">
        <v>55</v>
      </c>
    </row>
    <row r="16" spans="1:10" x14ac:dyDescent="0.35">
      <c r="A16" s="28"/>
      <c r="B16" s="201"/>
      <c r="C16" s="106"/>
      <c r="D16" s="106"/>
      <c r="E16" s="13"/>
      <c r="F16" s="185" t="s">
        <v>231</v>
      </c>
      <c r="G16" s="193" t="s">
        <v>642</v>
      </c>
      <c r="H16" s="102">
        <v>5</v>
      </c>
      <c r="I16" s="189" t="s">
        <v>55</v>
      </c>
    </row>
    <row r="17" spans="1:9" x14ac:dyDescent="0.35">
      <c r="A17" s="28"/>
      <c r="B17" s="201"/>
      <c r="C17" s="106"/>
      <c r="D17" s="106"/>
      <c r="E17" s="13"/>
      <c r="F17" s="185" t="s">
        <v>679</v>
      </c>
      <c r="G17" s="193" t="s">
        <v>642</v>
      </c>
      <c r="H17" s="102">
        <v>5</v>
      </c>
      <c r="I17" s="189" t="s">
        <v>55</v>
      </c>
    </row>
    <row r="18" spans="1:9" x14ac:dyDescent="0.35">
      <c r="A18" s="28"/>
      <c r="B18" s="201"/>
      <c r="C18" s="106"/>
      <c r="D18" s="106"/>
      <c r="E18" s="13"/>
      <c r="F18" s="185" t="s">
        <v>692</v>
      </c>
      <c r="G18" s="193" t="s">
        <v>548</v>
      </c>
      <c r="H18" s="102">
        <v>5</v>
      </c>
      <c r="I18" s="189" t="s">
        <v>55</v>
      </c>
    </row>
    <row r="19" spans="1:9" x14ac:dyDescent="0.35">
      <c r="A19" s="28"/>
      <c r="B19" s="201"/>
      <c r="C19" s="106"/>
      <c r="D19" s="106"/>
      <c r="E19" s="13"/>
      <c r="F19" s="199" t="s">
        <v>683</v>
      </c>
      <c r="G19" s="193" t="s">
        <v>548</v>
      </c>
      <c r="H19" s="102">
        <v>5</v>
      </c>
      <c r="I19" s="189" t="s">
        <v>55</v>
      </c>
    </row>
    <row r="20" spans="1:9" x14ac:dyDescent="0.35">
      <c r="A20" s="28"/>
      <c r="B20" s="201"/>
      <c r="C20" s="106"/>
      <c r="D20" s="106"/>
      <c r="E20" s="13"/>
      <c r="F20" s="185" t="s">
        <v>676</v>
      </c>
      <c r="G20" s="193" t="s">
        <v>548</v>
      </c>
      <c r="H20" s="102">
        <v>5</v>
      </c>
      <c r="I20" s="189" t="s">
        <v>55</v>
      </c>
    </row>
    <row r="21" spans="1:9" x14ac:dyDescent="0.35">
      <c r="A21" s="28"/>
      <c r="B21" s="201"/>
      <c r="C21" s="106"/>
      <c r="D21" s="106"/>
      <c r="E21" s="13"/>
      <c r="F21" s="185" t="s">
        <v>682</v>
      </c>
      <c r="G21" s="193" t="s">
        <v>548</v>
      </c>
      <c r="H21" s="102">
        <v>5</v>
      </c>
      <c r="I21" s="189" t="s">
        <v>55</v>
      </c>
    </row>
    <row r="22" spans="1:9" x14ac:dyDescent="0.35">
      <c r="A22" s="28"/>
      <c r="B22" s="201"/>
      <c r="C22" s="106"/>
      <c r="D22" s="106"/>
      <c r="E22" s="13"/>
      <c r="F22" s="185" t="s">
        <v>693</v>
      </c>
      <c r="G22" s="193" t="s">
        <v>548</v>
      </c>
      <c r="H22" s="102">
        <v>5</v>
      </c>
      <c r="I22" s="189" t="s">
        <v>55</v>
      </c>
    </row>
    <row r="23" spans="1:9" x14ac:dyDescent="0.35">
      <c r="A23" s="28"/>
      <c r="B23" s="13"/>
      <c r="C23" s="106"/>
      <c r="D23" s="106"/>
      <c r="E23" s="13"/>
      <c r="F23" s="221" t="s">
        <v>684</v>
      </c>
      <c r="G23" s="193" t="s">
        <v>548</v>
      </c>
      <c r="H23" s="102">
        <v>5</v>
      </c>
      <c r="I23" s="189" t="s">
        <v>55</v>
      </c>
    </row>
    <row r="24" spans="1:9" x14ac:dyDescent="0.35">
      <c r="A24" s="28"/>
      <c r="B24" s="13"/>
      <c r="C24" s="106"/>
      <c r="D24" s="106"/>
      <c r="E24" s="13"/>
      <c r="F24" s="221" t="s">
        <v>694</v>
      </c>
      <c r="G24" s="193" t="s">
        <v>551</v>
      </c>
      <c r="H24" s="102">
        <v>5</v>
      </c>
      <c r="I24" s="189" t="s">
        <v>55</v>
      </c>
    </row>
    <row r="25" spans="1:9" x14ac:dyDescent="0.35">
      <c r="A25" s="20"/>
      <c r="B25" s="3"/>
      <c r="C25" s="3"/>
      <c r="D25" s="3"/>
      <c r="E25" s="3"/>
      <c r="F25" s="185" t="s">
        <v>686</v>
      </c>
      <c r="G25" s="193" t="s">
        <v>551</v>
      </c>
      <c r="H25" s="102">
        <v>5</v>
      </c>
      <c r="I25" s="203" t="s">
        <v>55</v>
      </c>
    </row>
    <row r="26" spans="1:9" x14ac:dyDescent="0.35">
      <c r="A26" s="28"/>
      <c r="B26" s="13"/>
      <c r="C26" s="106"/>
      <c r="D26" s="106"/>
      <c r="E26" s="13"/>
      <c r="F26" s="186" t="s">
        <v>700</v>
      </c>
      <c r="G26" s="194" t="s">
        <v>551</v>
      </c>
      <c r="H26" s="104">
        <v>5</v>
      </c>
      <c r="I26" s="190" t="s">
        <v>707</v>
      </c>
    </row>
    <row r="27" spans="1:9" x14ac:dyDescent="0.35">
      <c r="A27" s="28"/>
      <c r="B27" s="13"/>
      <c r="C27" s="106"/>
      <c r="D27" s="106"/>
      <c r="E27" s="13"/>
      <c r="F27" s="186" t="s">
        <v>695</v>
      </c>
      <c r="G27" s="194" t="s">
        <v>704</v>
      </c>
      <c r="H27" s="104">
        <v>5</v>
      </c>
      <c r="I27" s="190" t="s">
        <v>54</v>
      </c>
    </row>
    <row r="28" spans="1:9" x14ac:dyDescent="0.35">
      <c r="A28" s="28"/>
      <c r="B28" s="13"/>
      <c r="C28" s="106"/>
      <c r="D28" s="106"/>
      <c r="E28" s="13"/>
      <c r="F28" s="187" t="s">
        <v>64</v>
      </c>
      <c r="G28" s="193" t="s">
        <v>551</v>
      </c>
      <c r="H28" s="102">
        <v>5</v>
      </c>
      <c r="I28" s="203" t="s">
        <v>55</v>
      </c>
    </row>
    <row r="29" spans="1:9" x14ac:dyDescent="0.35">
      <c r="A29" s="28"/>
      <c r="B29" s="13"/>
      <c r="C29" s="106"/>
      <c r="D29" s="106"/>
      <c r="E29" s="13"/>
      <c r="F29" s="187" t="s">
        <v>696</v>
      </c>
      <c r="G29" s="193" t="s">
        <v>551</v>
      </c>
      <c r="H29" s="102">
        <v>5</v>
      </c>
      <c r="I29" s="203" t="s">
        <v>55</v>
      </c>
    </row>
    <row r="30" spans="1:9" x14ac:dyDescent="0.35">
      <c r="A30" s="28"/>
      <c r="B30" s="13"/>
      <c r="C30" s="106"/>
      <c r="D30" s="106"/>
      <c r="E30" s="13"/>
      <c r="F30" s="187" t="s">
        <v>687</v>
      </c>
      <c r="G30" s="193" t="s">
        <v>547</v>
      </c>
      <c r="H30" s="102">
        <v>5</v>
      </c>
      <c r="I30" s="203" t="s">
        <v>55</v>
      </c>
    </row>
    <row r="31" spans="1:9" x14ac:dyDescent="0.35">
      <c r="A31" s="28"/>
      <c r="B31" s="13"/>
      <c r="C31" s="106"/>
      <c r="D31" s="106"/>
      <c r="E31" s="13"/>
      <c r="F31" s="186" t="s">
        <v>701</v>
      </c>
      <c r="G31" s="194" t="s">
        <v>547</v>
      </c>
      <c r="H31" s="104">
        <v>5</v>
      </c>
      <c r="I31" s="190" t="s">
        <v>708</v>
      </c>
    </row>
    <row r="32" spans="1:9" x14ac:dyDescent="0.35">
      <c r="A32" s="28"/>
      <c r="B32" s="13"/>
      <c r="C32" s="106"/>
      <c r="D32" s="106"/>
      <c r="E32" s="13"/>
      <c r="F32" s="186" t="s">
        <v>697</v>
      </c>
      <c r="G32" s="194" t="s">
        <v>547</v>
      </c>
      <c r="H32" s="104">
        <v>5</v>
      </c>
      <c r="I32" s="190" t="s">
        <v>54</v>
      </c>
    </row>
    <row r="33" spans="1:9" x14ac:dyDescent="0.35">
      <c r="A33" s="28"/>
      <c r="B33" s="13"/>
      <c r="C33" s="106"/>
      <c r="D33" s="106"/>
      <c r="E33" s="13"/>
      <c r="F33" s="187" t="s">
        <v>681</v>
      </c>
      <c r="G33" s="193" t="s">
        <v>547</v>
      </c>
      <c r="H33" s="102">
        <v>5</v>
      </c>
      <c r="I33" s="203" t="s">
        <v>55</v>
      </c>
    </row>
    <row r="34" spans="1:9" x14ac:dyDescent="0.35">
      <c r="A34" s="28"/>
      <c r="B34" s="13"/>
      <c r="C34" s="106"/>
      <c r="D34" s="106"/>
      <c r="E34" s="13"/>
      <c r="F34" s="187" t="s">
        <v>698</v>
      </c>
      <c r="G34" s="193" t="s">
        <v>547</v>
      </c>
      <c r="H34" s="102">
        <v>5</v>
      </c>
      <c r="I34" s="203" t="s">
        <v>55</v>
      </c>
    </row>
    <row r="35" spans="1:9" x14ac:dyDescent="0.35">
      <c r="A35" s="28"/>
      <c r="B35" s="13"/>
      <c r="C35" s="106"/>
      <c r="D35" s="106"/>
      <c r="E35" s="13"/>
      <c r="F35" s="186" t="s">
        <v>699</v>
      </c>
      <c r="G35" s="194" t="s">
        <v>704</v>
      </c>
      <c r="H35" s="104">
        <v>5</v>
      </c>
      <c r="I35" s="190" t="s">
        <v>54</v>
      </c>
    </row>
    <row r="36" spans="1:9" x14ac:dyDescent="0.35">
      <c r="A36" s="28"/>
      <c r="B36" s="13"/>
      <c r="C36" s="106"/>
      <c r="D36" s="106"/>
      <c r="E36" s="13"/>
      <c r="F36" s="185" t="s">
        <v>216</v>
      </c>
      <c r="G36" s="193" t="s">
        <v>550</v>
      </c>
      <c r="H36" s="99">
        <v>30</v>
      </c>
      <c r="I36" s="189" t="s">
        <v>55</v>
      </c>
    </row>
    <row r="37" spans="1:9" x14ac:dyDescent="0.35">
      <c r="A37" s="28"/>
      <c r="B37" s="13"/>
      <c r="C37" s="106"/>
      <c r="D37" s="106"/>
      <c r="E37" s="13"/>
      <c r="F37" s="185" t="s">
        <v>691</v>
      </c>
      <c r="G37" s="193" t="s">
        <v>660</v>
      </c>
      <c r="H37" s="99">
        <v>5</v>
      </c>
      <c r="I37" s="189" t="s">
        <v>55</v>
      </c>
    </row>
    <row r="38" spans="1:9" x14ac:dyDescent="0.35">
      <c r="A38" s="28"/>
      <c r="B38" s="13"/>
      <c r="C38" s="106"/>
      <c r="D38" s="106"/>
      <c r="E38" s="13"/>
      <c r="F38" s="185" t="s">
        <v>706</v>
      </c>
      <c r="G38" s="194" t="s">
        <v>660</v>
      </c>
      <c r="H38" s="104">
        <v>10</v>
      </c>
      <c r="I38" s="190" t="s">
        <v>707</v>
      </c>
    </row>
    <row r="39" spans="1:9" ht="15" thickBot="1" x14ac:dyDescent="0.4">
      <c r="A39" s="211"/>
      <c r="B39" s="212"/>
      <c r="C39" s="213"/>
      <c r="D39" s="213"/>
      <c r="E39" s="212"/>
      <c r="F39" s="222" t="s">
        <v>205</v>
      </c>
      <c r="G39" s="214" t="s">
        <v>660</v>
      </c>
      <c r="H39" s="215">
        <v>15</v>
      </c>
      <c r="I39" s="216" t="s">
        <v>55</v>
      </c>
    </row>
    <row r="40" spans="1:9" x14ac:dyDescent="0.35">
      <c r="A40" s="205"/>
      <c r="B40" s="206"/>
      <c r="C40" s="207"/>
      <c r="D40" s="207"/>
      <c r="E40" s="206"/>
      <c r="F40" s="208" t="s">
        <v>702</v>
      </c>
      <c r="G40" s="209" t="s">
        <v>703</v>
      </c>
      <c r="H40" s="103">
        <v>5</v>
      </c>
      <c r="I40" s="210" t="s">
        <v>54</v>
      </c>
    </row>
    <row r="41" spans="1:9" x14ac:dyDescent="0.35">
      <c r="A41" s="28"/>
      <c r="B41" s="13"/>
      <c r="C41" s="106"/>
      <c r="D41" s="106"/>
      <c r="E41" s="13"/>
      <c r="F41" s="186" t="s">
        <v>215</v>
      </c>
      <c r="G41" s="194" t="s">
        <v>704</v>
      </c>
      <c r="H41" s="104">
        <v>10</v>
      </c>
      <c r="I41" s="190" t="s">
        <v>54</v>
      </c>
    </row>
    <row r="42" spans="1:9" x14ac:dyDescent="0.35">
      <c r="A42" s="28"/>
      <c r="B42" s="13"/>
      <c r="C42" s="106"/>
      <c r="D42" s="106"/>
      <c r="E42" s="13"/>
      <c r="F42" s="196" t="s">
        <v>705</v>
      </c>
      <c r="G42" s="194" t="s">
        <v>704</v>
      </c>
      <c r="H42" s="104">
        <v>5</v>
      </c>
      <c r="I42" s="190" t="s">
        <v>54</v>
      </c>
    </row>
    <row r="43" spans="1:9" x14ac:dyDescent="0.35">
      <c r="A43" s="28"/>
      <c r="B43" s="13"/>
      <c r="C43" s="106"/>
      <c r="D43" s="106"/>
      <c r="E43" s="13"/>
      <c r="F43" s="186" t="s">
        <v>685</v>
      </c>
      <c r="G43" s="194" t="s">
        <v>551</v>
      </c>
      <c r="H43" s="104">
        <v>5</v>
      </c>
      <c r="I43" s="190" t="s">
        <v>54</v>
      </c>
    </row>
    <row r="44" spans="1:9" x14ac:dyDescent="0.35">
      <c r="A44" s="28"/>
      <c r="B44" s="13"/>
      <c r="C44" s="106"/>
      <c r="D44" s="106"/>
      <c r="E44" s="13"/>
      <c r="F44" s="186" t="s">
        <v>688</v>
      </c>
      <c r="G44" s="194" t="s">
        <v>547</v>
      </c>
      <c r="H44" s="104">
        <v>5</v>
      </c>
      <c r="I44" s="190" t="s">
        <v>54</v>
      </c>
    </row>
    <row r="45" spans="1:9" x14ac:dyDescent="0.35">
      <c r="A45" s="28"/>
      <c r="B45" s="13"/>
      <c r="C45" s="106"/>
      <c r="D45" s="106"/>
      <c r="E45" s="13"/>
      <c r="F45" s="186" t="s">
        <v>689</v>
      </c>
      <c r="G45" s="194" t="s">
        <v>547</v>
      </c>
      <c r="H45" s="104">
        <v>5</v>
      </c>
      <c r="I45" s="190" t="s">
        <v>54</v>
      </c>
    </row>
    <row r="46" spans="1:9" ht="15" thickBot="1" x14ac:dyDescent="0.4">
      <c r="A46" s="211"/>
      <c r="B46" s="212"/>
      <c r="C46" s="213"/>
      <c r="D46" s="213"/>
      <c r="E46" s="212"/>
      <c r="F46" s="223" t="s">
        <v>690</v>
      </c>
      <c r="G46" s="224" t="s">
        <v>547</v>
      </c>
      <c r="H46" s="225">
        <v>5</v>
      </c>
      <c r="I46" s="226" t="s">
        <v>54</v>
      </c>
    </row>
    <row r="47" spans="1:9" ht="15" thickBot="1" x14ac:dyDescent="0.4">
      <c r="A47" s="218"/>
      <c r="B47" s="219"/>
      <c r="C47" s="134"/>
      <c r="D47" s="133"/>
      <c r="E47" s="84"/>
      <c r="F47" s="84"/>
      <c r="G47" s="133" t="s">
        <v>37</v>
      </c>
      <c r="H47" s="133">
        <f>SUM(H7:H46)</f>
        <v>250</v>
      </c>
      <c r="I47" s="220"/>
    </row>
    <row r="48" spans="1:9" x14ac:dyDescent="0.35">
      <c r="A48" s="1"/>
    </row>
    <row r="49" spans="1:1" x14ac:dyDescent="0.35">
      <c r="A49" s="1"/>
    </row>
  </sheetData>
  <mergeCells count="7">
    <mergeCell ref="B7:B14"/>
    <mergeCell ref="I5:I6"/>
    <mergeCell ref="A5:D5"/>
    <mergeCell ref="A1:B1"/>
    <mergeCell ref="A2:B2"/>
    <mergeCell ref="E5:H5"/>
    <mergeCell ref="F2:G2"/>
  </mergeCells>
  <phoneticPr fontId="28" type="noConversion"/>
  <hyperlinks>
    <hyperlink ref="A1:B1" r:id="rId1" display="Web centro de destino" xr:uid="{9B4C6F40-193A-4E19-BB3E-8DA1C90367E2}"/>
    <hyperlink ref="A2:B2" r:id="rId2" display="Web plan de estudios" xr:uid="{17DBF564-468C-48F9-A06D-C37C31F94BEE}"/>
  </hyperlinks>
  <pageMargins left="0.7" right="0.7" top="0.75" bottom="0.75" header="0.3" footer="0.3"/>
  <pageSetup paperSize="9"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55"/>
  <sheetViews>
    <sheetView zoomScale="85" zoomScaleNormal="85" workbookViewId="0">
      <selection sqref="A1:B1"/>
    </sheetView>
  </sheetViews>
  <sheetFormatPr baseColWidth="10" defaultRowHeight="14.5" x14ac:dyDescent="0.35"/>
  <cols>
    <col min="1" max="1" width="8.08984375" customWidth="1"/>
    <col min="2" max="2" width="33.90625" customWidth="1"/>
    <col min="3" max="3" width="12.26953125" customWidth="1"/>
    <col min="4" max="4" width="8" customWidth="1"/>
    <col min="6" max="6" width="83.7265625" customWidth="1"/>
    <col min="7" max="7" width="13.6328125" customWidth="1"/>
    <col min="9" max="9" width="17.26953125" style="192" customWidth="1"/>
  </cols>
  <sheetData>
    <row r="1" spans="1:9" x14ac:dyDescent="0.35">
      <c r="A1" s="1012" t="s">
        <v>537</v>
      </c>
      <c r="B1" s="1012"/>
      <c r="E1" s="1"/>
    </row>
    <row r="2" spans="1:9" x14ac:dyDescent="0.35">
      <c r="A2" s="1013" t="s">
        <v>136</v>
      </c>
      <c r="B2" s="1013"/>
      <c r="D2" s="136"/>
      <c r="F2" s="591" t="s">
        <v>710</v>
      </c>
      <c r="G2" s="562"/>
      <c r="H2" s="562"/>
    </row>
    <row r="3" spans="1:9" x14ac:dyDescent="0.35">
      <c r="E3" s="137" t="s">
        <v>671</v>
      </c>
      <c r="F3" s="188" t="s">
        <v>653</v>
      </c>
    </row>
    <row r="4" spans="1:9" ht="15" thickBot="1" x14ac:dyDescent="0.4"/>
    <row r="5" spans="1:9" ht="15" customHeight="1" x14ac:dyDescent="0.35">
      <c r="A5" s="1008" t="s">
        <v>538</v>
      </c>
      <c r="B5" s="1009"/>
      <c r="C5" s="1009"/>
      <c r="D5" s="1009"/>
      <c r="E5" s="1010" t="s">
        <v>200</v>
      </c>
      <c r="F5" s="1010"/>
      <c r="G5" s="1010"/>
      <c r="H5" s="1010"/>
      <c r="I5" s="1045" t="s">
        <v>203</v>
      </c>
    </row>
    <row r="6" spans="1:9" ht="16" thickBot="1" x14ac:dyDescent="0.4">
      <c r="A6" s="237" t="s">
        <v>586</v>
      </c>
      <c r="B6" s="238" t="s">
        <v>540</v>
      </c>
      <c r="C6" s="239" t="s">
        <v>587</v>
      </c>
      <c r="D6" s="239" t="s">
        <v>25</v>
      </c>
      <c r="E6" s="184" t="s">
        <v>22</v>
      </c>
      <c r="F6" s="240" t="s">
        <v>23</v>
      </c>
      <c r="G6" s="184" t="s">
        <v>594</v>
      </c>
      <c r="H6" s="241" t="s">
        <v>25</v>
      </c>
      <c r="I6" s="1046"/>
    </row>
    <row r="7" spans="1:9" ht="14.25" customHeight="1" x14ac:dyDescent="0.35">
      <c r="A7" s="205"/>
      <c r="B7" s="980" t="s">
        <v>576</v>
      </c>
      <c r="C7" s="207"/>
      <c r="D7" s="207"/>
      <c r="E7" s="206"/>
      <c r="F7" s="235" t="s">
        <v>672</v>
      </c>
      <c r="G7" s="232" t="s">
        <v>639</v>
      </c>
      <c r="H7" s="100">
        <v>10</v>
      </c>
      <c r="I7" s="236" t="s">
        <v>55</v>
      </c>
    </row>
    <row r="8" spans="1:9" x14ac:dyDescent="0.35">
      <c r="A8" s="28"/>
      <c r="B8" s="980"/>
      <c r="C8" s="14"/>
      <c r="D8" s="14"/>
      <c r="E8" s="13"/>
      <c r="F8" s="185" t="s">
        <v>206</v>
      </c>
      <c r="G8" s="193" t="s">
        <v>639</v>
      </c>
      <c r="H8" s="38">
        <v>5</v>
      </c>
      <c r="I8" s="227" t="s">
        <v>55</v>
      </c>
    </row>
    <row r="9" spans="1:9" x14ac:dyDescent="0.35">
      <c r="A9" s="28"/>
      <c r="B9" s="980"/>
      <c r="C9" s="14"/>
      <c r="D9" s="14"/>
      <c r="E9" s="13"/>
      <c r="F9" s="185" t="s">
        <v>207</v>
      </c>
      <c r="G9" s="193" t="s">
        <v>639</v>
      </c>
      <c r="H9" s="38">
        <v>5</v>
      </c>
      <c r="I9" s="227" t="s">
        <v>55</v>
      </c>
    </row>
    <row r="10" spans="1:9" x14ac:dyDescent="0.35">
      <c r="A10" s="28"/>
      <c r="B10" s="980"/>
      <c r="C10" s="106"/>
      <c r="D10" s="106"/>
      <c r="E10" s="13"/>
      <c r="F10" s="186" t="s">
        <v>711</v>
      </c>
      <c r="G10" s="194" t="s">
        <v>709</v>
      </c>
      <c r="H10" s="104">
        <v>5</v>
      </c>
      <c r="I10" s="228" t="s">
        <v>54</v>
      </c>
    </row>
    <row r="11" spans="1:9" x14ac:dyDescent="0.35">
      <c r="A11" s="28"/>
      <c r="B11" s="980"/>
      <c r="C11" s="106"/>
      <c r="D11" s="106"/>
      <c r="E11" s="13"/>
      <c r="F11" s="186" t="s">
        <v>712</v>
      </c>
      <c r="G11" s="194" t="s">
        <v>709</v>
      </c>
      <c r="H11" s="104">
        <v>5</v>
      </c>
      <c r="I11" s="228" t="s">
        <v>54</v>
      </c>
    </row>
    <row r="12" spans="1:9" x14ac:dyDescent="0.35">
      <c r="A12" s="28"/>
      <c r="B12" s="980"/>
      <c r="C12" s="106"/>
      <c r="D12" s="106"/>
      <c r="E12" s="13"/>
      <c r="F12" s="185" t="s">
        <v>713</v>
      </c>
      <c r="G12" s="193" t="s">
        <v>639</v>
      </c>
      <c r="H12" s="102">
        <v>5</v>
      </c>
      <c r="I12" s="227" t="s">
        <v>55</v>
      </c>
    </row>
    <row r="13" spans="1:9" x14ac:dyDescent="0.35">
      <c r="A13" s="28"/>
      <c r="B13" s="980"/>
      <c r="C13" s="106"/>
      <c r="D13" s="106"/>
      <c r="E13" s="13"/>
      <c r="F13" s="185" t="s">
        <v>208</v>
      </c>
      <c r="G13" s="193" t="s">
        <v>642</v>
      </c>
      <c r="H13" s="102">
        <v>5</v>
      </c>
      <c r="I13" s="227" t="s">
        <v>55</v>
      </c>
    </row>
    <row r="14" spans="1:9" x14ac:dyDescent="0.35">
      <c r="A14" s="28"/>
      <c r="B14" s="1041"/>
      <c r="C14" s="106"/>
      <c r="D14" s="106"/>
      <c r="E14" s="13"/>
      <c r="F14" s="185" t="s">
        <v>714</v>
      </c>
      <c r="G14" s="193" t="s">
        <v>642</v>
      </c>
      <c r="H14" s="102">
        <v>5</v>
      </c>
      <c r="I14" s="227" t="s">
        <v>55</v>
      </c>
    </row>
    <row r="15" spans="1:9" x14ac:dyDescent="0.35">
      <c r="A15" s="28"/>
      <c r="B15" s="231"/>
      <c r="C15" s="106"/>
      <c r="D15" s="106"/>
      <c r="E15" s="13"/>
      <c r="F15" s="185" t="s">
        <v>209</v>
      </c>
      <c r="G15" s="193" t="s">
        <v>642</v>
      </c>
      <c r="H15" s="102">
        <v>5</v>
      </c>
      <c r="I15" s="227" t="s">
        <v>55</v>
      </c>
    </row>
    <row r="16" spans="1:9" x14ac:dyDescent="0.35">
      <c r="A16" s="28"/>
      <c r="B16" s="231"/>
      <c r="C16" s="106"/>
      <c r="D16" s="106"/>
      <c r="E16" s="13"/>
      <c r="F16" s="185" t="s">
        <v>210</v>
      </c>
      <c r="G16" s="193" t="s">
        <v>642</v>
      </c>
      <c r="H16" s="102">
        <v>5</v>
      </c>
      <c r="I16" s="227" t="s">
        <v>55</v>
      </c>
    </row>
    <row r="17" spans="1:9" ht="15.75" customHeight="1" x14ac:dyDescent="0.35">
      <c r="A17" s="28"/>
      <c r="B17" s="231"/>
      <c r="C17" s="14"/>
      <c r="D17" s="14"/>
      <c r="E17" s="13"/>
      <c r="F17" s="185" t="s">
        <v>715</v>
      </c>
      <c r="G17" s="193" t="s">
        <v>642</v>
      </c>
      <c r="H17" s="14">
        <v>5</v>
      </c>
      <c r="I17" s="227" t="s">
        <v>55</v>
      </c>
    </row>
    <row r="18" spans="1:9" x14ac:dyDescent="0.35">
      <c r="A18" s="28"/>
      <c r="B18" s="231"/>
      <c r="C18" s="14"/>
      <c r="D18" s="14"/>
      <c r="E18" s="13"/>
      <c r="F18" s="202" t="s">
        <v>716</v>
      </c>
      <c r="G18" s="193" t="s">
        <v>642</v>
      </c>
      <c r="H18" s="106">
        <v>5</v>
      </c>
      <c r="I18" s="227" t="s">
        <v>55</v>
      </c>
    </row>
    <row r="19" spans="1:9" x14ac:dyDescent="0.35">
      <c r="A19" s="28"/>
      <c r="B19" s="231"/>
      <c r="C19" s="14"/>
      <c r="D19" s="14"/>
      <c r="E19" s="13"/>
      <c r="F19" s="202" t="s">
        <v>717</v>
      </c>
      <c r="G19" s="193" t="s">
        <v>548</v>
      </c>
      <c r="H19" s="106">
        <v>5</v>
      </c>
      <c r="I19" s="227" t="s">
        <v>55</v>
      </c>
    </row>
    <row r="20" spans="1:9" x14ac:dyDescent="0.35">
      <c r="A20" s="28"/>
      <c r="B20" s="231"/>
      <c r="C20" s="14"/>
      <c r="D20" s="14"/>
      <c r="E20" s="13"/>
      <c r="F20" s="185" t="s">
        <v>718</v>
      </c>
      <c r="G20" s="193" t="s">
        <v>548</v>
      </c>
      <c r="H20" s="106">
        <v>5</v>
      </c>
      <c r="I20" s="227" t="s">
        <v>55</v>
      </c>
    </row>
    <row r="21" spans="1:9" x14ac:dyDescent="0.35">
      <c r="A21" s="28"/>
      <c r="B21" s="13"/>
      <c r="C21" s="14"/>
      <c r="D21" s="14"/>
      <c r="E21" s="13"/>
      <c r="F21" s="185" t="s">
        <v>719</v>
      </c>
      <c r="G21" s="193" t="s">
        <v>548</v>
      </c>
      <c r="H21" s="106">
        <v>5</v>
      </c>
      <c r="I21" s="227" t="s">
        <v>55</v>
      </c>
    </row>
    <row r="22" spans="1:9" x14ac:dyDescent="0.35">
      <c r="A22" s="28"/>
      <c r="B22" s="13"/>
      <c r="C22" s="106"/>
      <c r="D22" s="106"/>
      <c r="E22" s="13"/>
      <c r="F22" s="200" t="s">
        <v>720</v>
      </c>
      <c r="G22" s="193" t="s">
        <v>548</v>
      </c>
      <c r="H22" s="106">
        <v>5</v>
      </c>
      <c r="I22" s="227" t="s">
        <v>55</v>
      </c>
    </row>
    <row r="23" spans="1:9" x14ac:dyDescent="0.35">
      <c r="A23" s="28"/>
      <c r="B23" s="13"/>
      <c r="C23" s="106"/>
      <c r="D23" s="106"/>
      <c r="E23" s="13"/>
      <c r="F23" s="185" t="s">
        <v>211</v>
      </c>
      <c r="G23" s="193" t="s">
        <v>548</v>
      </c>
      <c r="H23" s="14">
        <v>5</v>
      </c>
      <c r="I23" s="227" t="s">
        <v>55</v>
      </c>
    </row>
    <row r="24" spans="1:9" x14ac:dyDescent="0.35">
      <c r="A24" s="28"/>
      <c r="B24" s="13"/>
      <c r="C24" s="106"/>
      <c r="D24" s="106"/>
      <c r="E24" s="13"/>
      <c r="F24" s="185" t="s">
        <v>212</v>
      </c>
      <c r="G24" s="193" t="s">
        <v>548</v>
      </c>
      <c r="H24" s="106">
        <v>5</v>
      </c>
      <c r="I24" s="227" t="s">
        <v>55</v>
      </c>
    </row>
    <row r="25" spans="1:9" x14ac:dyDescent="0.35">
      <c r="A25" s="28"/>
      <c r="B25" s="13"/>
      <c r="C25" s="106"/>
      <c r="D25" s="106"/>
      <c r="E25" s="13"/>
      <c r="F25" s="200" t="s">
        <v>721</v>
      </c>
      <c r="G25" s="193" t="s">
        <v>551</v>
      </c>
      <c r="H25" s="106">
        <v>5</v>
      </c>
      <c r="I25" s="227" t="s">
        <v>55</v>
      </c>
    </row>
    <row r="26" spans="1:9" x14ac:dyDescent="0.35">
      <c r="A26" s="28"/>
      <c r="B26" s="13"/>
      <c r="C26" s="14"/>
      <c r="D26" s="14"/>
      <c r="E26" s="13"/>
      <c r="F26" s="186" t="s">
        <v>202</v>
      </c>
      <c r="G26" s="194" t="s">
        <v>551</v>
      </c>
      <c r="H26" s="56">
        <v>5</v>
      </c>
      <c r="I26" s="228" t="s">
        <v>54</v>
      </c>
    </row>
    <row r="27" spans="1:9" x14ac:dyDescent="0.35">
      <c r="A27" s="28"/>
      <c r="B27" s="13"/>
      <c r="C27" s="106"/>
      <c r="D27" s="106"/>
      <c r="E27" s="13"/>
      <c r="F27" s="185" t="s">
        <v>213</v>
      </c>
      <c r="G27" s="193" t="s">
        <v>551</v>
      </c>
      <c r="H27" s="14">
        <v>5</v>
      </c>
      <c r="I27" s="227" t="s">
        <v>55</v>
      </c>
    </row>
    <row r="28" spans="1:9" x14ac:dyDescent="0.35">
      <c r="A28" s="28"/>
      <c r="B28" s="13"/>
      <c r="C28" s="106"/>
      <c r="D28" s="106"/>
      <c r="E28" s="13"/>
      <c r="F28" s="187" t="s">
        <v>681</v>
      </c>
      <c r="G28" s="193" t="s">
        <v>547</v>
      </c>
      <c r="H28" s="106">
        <v>5</v>
      </c>
      <c r="I28" s="227" t="s">
        <v>55</v>
      </c>
    </row>
    <row r="29" spans="1:9" x14ac:dyDescent="0.35">
      <c r="A29" s="28"/>
      <c r="B29" s="13"/>
      <c r="C29" s="106"/>
      <c r="D29" s="106"/>
      <c r="E29" s="13"/>
      <c r="F29" s="186" t="s">
        <v>722</v>
      </c>
      <c r="G29" s="194" t="s">
        <v>547</v>
      </c>
      <c r="H29" s="56">
        <v>5</v>
      </c>
      <c r="I29" s="228" t="s">
        <v>707</v>
      </c>
    </row>
    <row r="30" spans="1:9" x14ac:dyDescent="0.35">
      <c r="A30" s="28"/>
      <c r="B30" s="13"/>
      <c r="C30" s="106"/>
      <c r="D30" s="106"/>
      <c r="E30" s="13"/>
      <c r="F30" s="186" t="s">
        <v>723</v>
      </c>
      <c r="G30" s="105" t="s">
        <v>550</v>
      </c>
      <c r="H30" s="41">
        <v>15</v>
      </c>
      <c r="I30" s="229" t="s">
        <v>55</v>
      </c>
    </row>
    <row r="31" spans="1:9" ht="15" thickBot="1" x14ac:dyDescent="0.4">
      <c r="A31" s="211"/>
      <c r="B31" s="212"/>
      <c r="C31" s="213"/>
      <c r="D31" s="213"/>
      <c r="E31" s="212"/>
      <c r="F31" s="222" t="s">
        <v>205</v>
      </c>
      <c r="G31" s="233" t="s">
        <v>550</v>
      </c>
      <c r="H31" s="213">
        <v>15</v>
      </c>
      <c r="I31" s="230" t="s">
        <v>55</v>
      </c>
    </row>
    <row r="32" spans="1:9" x14ac:dyDescent="0.35">
      <c r="A32" s="205"/>
      <c r="B32" s="206"/>
      <c r="C32" s="207"/>
      <c r="D32" s="207"/>
      <c r="E32" s="206"/>
      <c r="F32" s="204" t="s">
        <v>724</v>
      </c>
      <c r="G32" s="232" t="s">
        <v>551</v>
      </c>
      <c r="H32" s="106">
        <v>5</v>
      </c>
      <c r="I32" s="227" t="s">
        <v>55</v>
      </c>
    </row>
    <row r="33" spans="1:9" x14ac:dyDescent="0.35">
      <c r="A33" s="28"/>
      <c r="B33" s="13"/>
      <c r="C33" s="14"/>
      <c r="D33" s="14"/>
      <c r="E33" s="13"/>
      <c r="F33" s="186" t="s">
        <v>725</v>
      </c>
      <c r="G33" s="194" t="s">
        <v>551</v>
      </c>
      <c r="H33" s="56">
        <v>5</v>
      </c>
      <c r="I33" s="228" t="s">
        <v>707</v>
      </c>
    </row>
    <row r="34" spans="1:9" x14ac:dyDescent="0.35">
      <c r="A34" s="28"/>
      <c r="B34" s="13"/>
      <c r="C34" s="14"/>
      <c r="D34" s="14"/>
      <c r="E34" s="13"/>
      <c r="F34" s="185" t="s">
        <v>726</v>
      </c>
      <c r="G34" s="193" t="s">
        <v>551</v>
      </c>
      <c r="H34" s="106">
        <v>5</v>
      </c>
      <c r="I34" s="227" t="s">
        <v>55</v>
      </c>
    </row>
    <row r="35" spans="1:9" x14ac:dyDescent="0.35">
      <c r="A35" s="28"/>
      <c r="B35" s="13"/>
      <c r="C35" s="14"/>
      <c r="D35" s="14"/>
      <c r="E35" s="13"/>
      <c r="F35" s="185" t="s">
        <v>727</v>
      </c>
      <c r="G35" s="193" t="s">
        <v>551</v>
      </c>
      <c r="H35" s="106">
        <v>5</v>
      </c>
      <c r="I35" s="227" t="s">
        <v>55</v>
      </c>
    </row>
    <row r="36" spans="1:9" x14ac:dyDescent="0.35">
      <c r="A36" s="28"/>
      <c r="B36" s="13"/>
      <c r="C36" s="14"/>
      <c r="D36" s="14"/>
      <c r="E36" s="13"/>
      <c r="F36" s="185" t="s">
        <v>728</v>
      </c>
      <c r="G36" s="193" t="s">
        <v>551</v>
      </c>
      <c r="H36" s="106">
        <v>5</v>
      </c>
      <c r="I36" s="227" t="s">
        <v>55</v>
      </c>
    </row>
    <row r="37" spans="1:9" x14ac:dyDescent="0.35">
      <c r="A37" s="28"/>
      <c r="B37" s="13"/>
      <c r="C37" s="14"/>
      <c r="D37" s="14"/>
      <c r="E37" s="13"/>
      <c r="F37" s="187" t="s">
        <v>729</v>
      </c>
      <c r="G37" s="193" t="s">
        <v>551</v>
      </c>
      <c r="H37" s="106">
        <v>5</v>
      </c>
      <c r="I37" s="227" t="s">
        <v>55</v>
      </c>
    </row>
    <row r="38" spans="1:9" x14ac:dyDescent="0.35">
      <c r="A38" s="28"/>
      <c r="B38" s="13"/>
      <c r="C38" s="14"/>
      <c r="D38" s="14"/>
      <c r="E38" s="13"/>
      <c r="F38" s="187" t="s">
        <v>730</v>
      </c>
      <c r="G38" s="105" t="s">
        <v>551</v>
      </c>
      <c r="H38" s="41">
        <v>5</v>
      </c>
      <c r="I38" s="229" t="s">
        <v>55</v>
      </c>
    </row>
    <row r="39" spans="1:9" x14ac:dyDescent="0.35">
      <c r="A39" s="28"/>
      <c r="B39" s="13"/>
      <c r="C39" s="14"/>
      <c r="D39" s="14"/>
      <c r="E39" s="13"/>
      <c r="F39" s="185" t="s">
        <v>733</v>
      </c>
      <c r="G39" s="194" t="s">
        <v>551</v>
      </c>
      <c r="H39" s="56">
        <v>5</v>
      </c>
      <c r="I39" s="228" t="s">
        <v>707</v>
      </c>
    </row>
    <row r="40" spans="1:9" x14ac:dyDescent="0.35">
      <c r="A40" s="106"/>
      <c r="B40" s="13"/>
      <c r="C40" s="106"/>
      <c r="D40" s="106"/>
      <c r="E40" s="13"/>
      <c r="F40" s="185" t="s">
        <v>731</v>
      </c>
      <c r="G40" s="193" t="s">
        <v>551</v>
      </c>
      <c r="H40" s="106">
        <v>5</v>
      </c>
      <c r="I40" s="227" t="s">
        <v>55</v>
      </c>
    </row>
    <row r="41" spans="1:9" x14ac:dyDescent="0.35">
      <c r="A41" s="106"/>
      <c r="B41" s="13"/>
      <c r="C41" s="106"/>
      <c r="D41" s="106"/>
      <c r="E41" s="13"/>
      <c r="F41" s="185" t="s">
        <v>732</v>
      </c>
      <c r="G41" s="194" t="s">
        <v>551</v>
      </c>
      <c r="H41" s="56">
        <v>5</v>
      </c>
      <c r="I41" s="228" t="s">
        <v>54</v>
      </c>
    </row>
    <row r="42" spans="1:9" x14ac:dyDescent="0.35">
      <c r="A42" s="106"/>
      <c r="B42" s="13"/>
      <c r="C42" s="106"/>
      <c r="D42" s="106"/>
      <c r="E42" s="13"/>
      <c r="F42" s="185" t="s">
        <v>734</v>
      </c>
      <c r="G42" s="193" t="s">
        <v>547</v>
      </c>
      <c r="H42" s="106">
        <v>5</v>
      </c>
      <c r="I42" s="227" t="s">
        <v>55</v>
      </c>
    </row>
    <row r="43" spans="1:9" x14ac:dyDescent="0.35">
      <c r="A43" s="106"/>
      <c r="B43" s="13"/>
      <c r="C43" s="106"/>
      <c r="D43" s="106"/>
      <c r="E43" s="13"/>
      <c r="F43" s="185" t="s">
        <v>735</v>
      </c>
      <c r="G43" s="193" t="s">
        <v>547</v>
      </c>
      <c r="H43" s="106">
        <v>5</v>
      </c>
      <c r="I43" s="227" t="s">
        <v>55</v>
      </c>
    </row>
    <row r="44" spans="1:9" x14ac:dyDescent="0.35">
      <c r="A44" s="106"/>
      <c r="B44" s="13"/>
      <c r="C44" s="106"/>
      <c r="D44" s="106"/>
      <c r="E44" s="13"/>
      <c r="F44" s="185" t="s">
        <v>736</v>
      </c>
      <c r="G44" s="193" t="s">
        <v>547</v>
      </c>
      <c r="H44" s="106">
        <v>5</v>
      </c>
      <c r="I44" s="227" t="s">
        <v>55</v>
      </c>
    </row>
    <row r="45" spans="1:9" x14ac:dyDescent="0.35">
      <c r="A45" s="106"/>
      <c r="B45" s="13"/>
      <c r="C45" s="106"/>
      <c r="D45" s="106"/>
      <c r="E45" s="13"/>
      <c r="F45" s="185" t="s">
        <v>737</v>
      </c>
      <c r="G45" s="193" t="s">
        <v>547</v>
      </c>
      <c r="H45" s="106">
        <v>5</v>
      </c>
      <c r="I45" s="227" t="s">
        <v>55</v>
      </c>
    </row>
    <row r="46" spans="1:9" x14ac:dyDescent="0.35">
      <c r="A46" s="106"/>
      <c r="B46" s="13"/>
      <c r="C46" s="106"/>
      <c r="D46" s="106"/>
      <c r="E46" s="13"/>
      <c r="F46" s="185" t="s">
        <v>738</v>
      </c>
      <c r="G46" s="193" t="s">
        <v>547</v>
      </c>
      <c r="H46" s="106">
        <v>5</v>
      </c>
      <c r="I46" s="227" t="s">
        <v>55</v>
      </c>
    </row>
    <row r="47" spans="1:9" ht="14.5" customHeight="1" x14ac:dyDescent="0.35">
      <c r="A47" s="106"/>
      <c r="B47" s="13"/>
      <c r="C47" s="106"/>
      <c r="D47" s="106"/>
      <c r="E47" s="13"/>
      <c r="F47" s="195" t="s">
        <v>740</v>
      </c>
      <c r="G47" s="193" t="s">
        <v>547</v>
      </c>
      <c r="H47" s="106">
        <v>5</v>
      </c>
      <c r="I47" s="228" t="s">
        <v>707</v>
      </c>
    </row>
    <row r="48" spans="1:9" x14ac:dyDescent="0.35">
      <c r="A48" s="106"/>
      <c r="B48" s="13"/>
      <c r="C48" s="106"/>
      <c r="D48" s="106"/>
      <c r="E48" s="13"/>
      <c r="F48" s="185" t="s">
        <v>739</v>
      </c>
      <c r="G48" s="193" t="s">
        <v>547</v>
      </c>
      <c r="H48" s="106">
        <v>5</v>
      </c>
      <c r="I48" s="227" t="s">
        <v>55</v>
      </c>
    </row>
    <row r="49" spans="1:9" x14ac:dyDescent="0.35">
      <c r="A49" s="106"/>
      <c r="B49" s="13"/>
      <c r="C49" s="106"/>
      <c r="D49" s="106"/>
      <c r="E49" s="13"/>
      <c r="F49" s="185" t="s">
        <v>741</v>
      </c>
      <c r="G49" s="193" t="s">
        <v>547</v>
      </c>
      <c r="H49" s="106">
        <v>5</v>
      </c>
      <c r="I49" s="227" t="s">
        <v>55</v>
      </c>
    </row>
    <row r="50" spans="1:9" x14ac:dyDescent="0.35">
      <c r="A50" s="106"/>
      <c r="B50" s="13"/>
      <c r="C50" s="106"/>
      <c r="D50" s="106"/>
      <c r="E50" s="13"/>
      <c r="F50" s="186" t="s">
        <v>742</v>
      </c>
      <c r="G50" s="194" t="s">
        <v>547</v>
      </c>
      <c r="H50" s="56">
        <v>5</v>
      </c>
      <c r="I50" s="228" t="s">
        <v>54</v>
      </c>
    </row>
    <row r="51" spans="1:9" x14ac:dyDescent="0.35">
      <c r="A51" s="106"/>
      <c r="B51" s="13"/>
      <c r="C51" s="106"/>
      <c r="D51" s="106"/>
      <c r="E51" s="13"/>
      <c r="F51" s="185" t="s">
        <v>743</v>
      </c>
      <c r="G51" s="193" t="s">
        <v>547</v>
      </c>
      <c r="H51" s="106">
        <v>5</v>
      </c>
      <c r="I51" s="227" t="s">
        <v>55</v>
      </c>
    </row>
    <row r="52" spans="1:9" ht="15" thickBot="1" x14ac:dyDescent="0.4">
      <c r="A52" s="213"/>
      <c r="B52" s="212"/>
      <c r="C52" s="213"/>
      <c r="D52" s="213"/>
      <c r="E52" s="212"/>
      <c r="F52" s="222" t="s">
        <v>744</v>
      </c>
      <c r="G52" s="214" t="s">
        <v>547</v>
      </c>
      <c r="H52" s="213">
        <v>5</v>
      </c>
      <c r="I52" s="242" t="s">
        <v>707</v>
      </c>
    </row>
    <row r="53" spans="1:9" ht="15" thickBot="1" x14ac:dyDescent="0.4">
      <c r="A53" s="218"/>
      <c r="B53" s="219"/>
      <c r="C53" s="83"/>
      <c r="D53" s="84"/>
      <c r="E53" s="84"/>
      <c r="F53" s="84"/>
      <c r="G53" s="133" t="s">
        <v>37</v>
      </c>
      <c r="H53" s="133">
        <f>SUM(H7:H52)</f>
        <v>255</v>
      </c>
      <c r="I53" s="220"/>
    </row>
    <row r="54" spans="1:9" x14ac:dyDescent="0.35">
      <c r="A54" s="1"/>
    </row>
    <row r="55" spans="1:9" x14ac:dyDescent="0.35">
      <c r="A55" s="1"/>
    </row>
  </sheetData>
  <mergeCells count="6">
    <mergeCell ref="B7:B14"/>
    <mergeCell ref="I5:I6"/>
    <mergeCell ref="A5:D5"/>
    <mergeCell ref="E5:H5"/>
    <mergeCell ref="A1:B1"/>
    <mergeCell ref="A2:B2"/>
  </mergeCells>
  <phoneticPr fontId="28" type="noConversion"/>
  <hyperlinks>
    <hyperlink ref="A1:B1" r:id="rId1" display="Web centro de destino" xr:uid="{1A032AB9-7721-4DE5-B4A3-BD0B3E1A708F}"/>
    <hyperlink ref="A2:B2" r:id="rId2" display="Web plan de estudios" xr:uid="{54051D93-0906-4864-9519-B4EF8C60BAD7}"/>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18DF8-7F42-40CC-8CAB-E4FD06B3322B}">
  <dimension ref="A1:J42"/>
  <sheetViews>
    <sheetView zoomScale="85" zoomScaleNormal="85" workbookViewId="0">
      <selection sqref="A1:B1"/>
    </sheetView>
  </sheetViews>
  <sheetFormatPr baseColWidth="10" defaultRowHeight="14.5" x14ac:dyDescent="0.35"/>
  <cols>
    <col min="1" max="1" width="10.1796875" customWidth="1"/>
    <col min="2" max="2" width="37.54296875" customWidth="1"/>
    <col min="3" max="3" width="12.90625" customWidth="1"/>
    <col min="4" max="4" width="7.26953125" customWidth="1"/>
    <col min="5" max="5" width="8.453125" customWidth="1"/>
    <col min="6" max="6" width="58.81640625" customWidth="1"/>
    <col min="7" max="7" width="13.54296875" customWidth="1"/>
    <col min="8" max="8" width="8.36328125" customWidth="1"/>
    <col min="9" max="9" width="11.90625" customWidth="1"/>
    <col min="10" max="10" width="36.1796875" customWidth="1"/>
    <col min="11" max="11" width="33.54296875" customWidth="1"/>
    <col min="14" max="14" width="24.26953125" customWidth="1"/>
  </cols>
  <sheetData>
    <row r="1" spans="1:10" x14ac:dyDescent="0.35">
      <c r="A1" s="1012" t="s">
        <v>537</v>
      </c>
      <c r="B1" s="1012"/>
      <c r="E1" s="1"/>
    </row>
    <row r="2" spans="1:10" x14ac:dyDescent="0.35">
      <c r="A2" s="1013" t="s">
        <v>136</v>
      </c>
      <c r="B2" s="1013"/>
      <c r="D2" s="136"/>
      <c r="F2" s="591" t="s">
        <v>669</v>
      </c>
    </row>
    <row r="3" spans="1:10" x14ac:dyDescent="0.35">
      <c r="A3" s="1014"/>
      <c r="B3" s="1014"/>
      <c r="C3" s="121"/>
      <c r="D3" s="120"/>
      <c r="E3" s="137" t="s">
        <v>671</v>
      </c>
      <c r="F3" s="188" t="s">
        <v>653</v>
      </c>
    </row>
    <row r="4" spans="1:10" ht="15" thickBot="1" x14ac:dyDescent="0.4"/>
    <row r="5" spans="1:10" x14ac:dyDescent="0.35">
      <c r="A5" s="1008" t="s">
        <v>538</v>
      </c>
      <c r="B5" s="1009"/>
      <c r="C5" s="1009"/>
      <c r="D5" s="1009"/>
      <c r="E5" s="1010" t="s">
        <v>200</v>
      </c>
      <c r="F5" s="1010"/>
      <c r="G5" s="1010"/>
      <c r="H5" s="1010"/>
      <c r="I5" s="1042" t="s">
        <v>203</v>
      </c>
      <c r="J5" s="24"/>
    </row>
    <row r="6" spans="1:10" ht="15" customHeight="1" thickBot="1" x14ac:dyDescent="0.4">
      <c r="A6" s="150" t="s">
        <v>586</v>
      </c>
      <c r="B6" s="151" t="s">
        <v>540</v>
      </c>
      <c r="C6" s="152" t="s">
        <v>587</v>
      </c>
      <c r="D6" s="152" t="s">
        <v>25</v>
      </c>
      <c r="E6" s="184" t="s">
        <v>22</v>
      </c>
      <c r="F6" s="154" t="s">
        <v>23</v>
      </c>
      <c r="G6" s="153" t="s">
        <v>594</v>
      </c>
      <c r="H6" s="155" t="s">
        <v>25</v>
      </c>
      <c r="I6" s="1047"/>
    </row>
    <row r="7" spans="1:10" ht="14.5" customHeight="1" x14ac:dyDescent="0.35">
      <c r="A7" s="28"/>
      <c r="B7" s="979" t="s">
        <v>576</v>
      </c>
      <c r="C7" s="106"/>
      <c r="D7" s="106"/>
      <c r="E7" s="13"/>
      <c r="F7" s="185" t="s">
        <v>636</v>
      </c>
      <c r="G7" s="193" t="s">
        <v>639</v>
      </c>
      <c r="H7" s="102">
        <v>10</v>
      </c>
      <c r="I7" s="189" t="s">
        <v>55</v>
      </c>
    </row>
    <row r="8" spans="1:10" x14ac:dyDescent="0.35">
      <c r="A8" s="28"/>
      <c r="B8" s="980"/>
      <c r="C8" s="106"/>
      <c r="D8" s="106"/>
      <c r="E8" s="13"/>
      <c r="F8" s="185" t="s">
        <v>637</v>
      </c>
      <c r="G8" s="193" t="s">
        <v>639</v>
      </c>
      <c r="H8" s="102">
        <v>5</v>
      </c>
      <c r="I8" s="189" t="s">
        <v>55</v>
      </c>
    </row>
    <row r="9" spans="1:10" x14ac:dyDescent="0.35">
      <c r="A9" s="28"/>
      <c r="B9" s="980"/>
      <c r="C9" s="106"/>
      <c r="D9" s="106"/>
      <c r="E9" s="13"/>
      <c r="F9" s="185" t="s">
        <v>638</v>
      </c>
      <c r="G9" s="193" t="s">
        <v>639</v>
      </c>
      <c r="H9" s="102">
        <v>10</v>
      </c>
      <c r="I9" s="189" t="s">
        <v>55</v>
      </c>
    </row>
    <row r="10" spans="1:10" x14ac:dyDescent="0.35">
      <c r="A10" s="28"/>
      <c r="B10" s="980"/>
      <c r="C10" s="106"/>
      <c r="D10" s="106"/>
      <c r="E10" s="13"/>
      <c r="F10" s="185" t="s">
        <v>640</v>
      </c>
      <c r="G10" s="193" t="s">
        <v>639</v>
      </c>
      <c r="H10" s="102">
        <v>5</v>
      </c>
      <c r="I10" s="189" t="s">
        <v>55</v>
      </c>
    </row>
    <row r="11" spans="1:10" x14ac:dyDescent="0.35">
      <c r="A11" s="28"/>
      <c r="B11" s="980"/>
      <c r="C11" s="106"/>
      <c r="D11" s="106"/>
      <c r="E11" s="13"/>
      <c r="F11" s="187" t="s">
        <v>641</v>
      </c>
      <c r="G11" s="105" t="s">
        <v>642</v>
      </c>
      <c r="H11" s="99">
        <v>5</v>
      </c>
      <c r="I11" s="189" t="s">
        <v>55</v>
      </c>
    </row>
    <row r="12" spans="1:10" x14ac:dyDescent="0.35">
      <c r="A12" s="28"/>
      <c r="B12" s="980"/>
      <c r="C12" s="106"/>
      <c r="D12" s="106"/>
      <c r="E12" s="13"/>
      <c r="F12" s="187" t="s">
        <v>643</v>
      </c>
      <c r="G12" s="105" t="s">
        <v>642</v>
      </c>
      <c r="H12" s="99">
        <v>5</v>
      </c>
      <c r="I12" s="191" t="s">
        <v>55</v>
      </c>
    </row>
    <row r="13" spans="1:10" ht="15" thickBot="1" x14ac:dyDescent="0.4">
      <c r="A13" s="28"/>
      <c r="B13" s="981"/>
      <c r="C13" s="106"/>
      <c r="D13" s="106"/>
      <c r="E13" s="13"/>
      <c r="F13" s="187" t="s">
        <v>214</v>
      </c>
      <c r="G13" s="105" t="s">
        <v>642</v>
      </c>
      <c r="H13" s="99">
        <v>5</v>
      </c>
      <c r="I13" s="191" t="s">
        <v>55</v>
      </c>
    </row>
    <row r="14" spans="1:10" x14ac:dyDescent="0.35">
      <c r="A14" s="28"/>
      <c r="B14" s="13"/>
      <c r="C14" s="106"/>
      <c r="D14" s="106"/>
      <c r="E14" s="13"/>
      <c r="F14" s="187" t="s">
        <v>201</v>
      </c>
      <c r="G14" s="105" t="s">
        <v>642</v>
      </c>
      <c r="H14" s="99">
        <v>5</v>
      </c>
      <c r="I14" s="191" t="s">
        <v>55</v>
      </c>
    </row>
    <row r="15" spans="1:10" x14ac:dyDescent="0.35">
      <c r="A15" s="28"/>
      <c r="B15" s="13"/>
      <c r="C15" s="106"/>
      <c r="D15" s="106"/>
      <c r="E15" s="13"/>
      <c r="F15" s="187" t="s">
        <v>644</v>
      </c>
      <c r="G15" s="105" t="s">
        <v>642</v>
      </c>
      <c r="H15" s="99">
        <v>5</v>
      </c>
      <c r="I15" s="191" t="s">
        <v>55</v>
      </c>
    </row>
    <row r="16" spans="1:10" x14ac:dyDescent="0.35">
      <c r="A16" s="28"/>
      <c r="B16" s="13"/>
      <c r="C16" s="106"/>
      <c r="D16" s="106"/>
      <c r="E16" s="13"/>
      <c r="F16" s="187" t="s">
        <v>645</v>
      </c>
      <c r="G16" s="105" t="s">
        <v>642</v>
      </c>
      <c r="H16" s="99">
        <v>5</v>
      </c>
      <c r="I16" s="191" t="s">
        <v>55</v>
      </c>
    </row>
    <row r="17" spans="1:9" x14ac:dyDescent="0.35">
      <c r="A17" s="28"/>
      <c r="B17" s="13"/>
      <c r="C17" s="106"/>
      <c r="D17" s="106"/>
      <c r="E17" s="13"/>
      <c r="F17" s="186" t="s">
        <v>646</v>
      </c>
      <c r="G17" s="194" t="s">
        <v>709</v>
      </c>
      <c r="H17" s="104">
        <v>5</v>
      </c>
      <c r="I17" s="190" t="s">
        <v>54</v>
      </c>
    </row>
    <row r="18" spans="1:9" x14ac:dyDescent="0.35">
      <c r="A18" s="28"/>
      <c r="B18" s="13"/>
      <c r="C18" s="106"/>
      <c r="D18" s="106"/>
      <c r="E18" s="13"/>
      <c r="F18" s="187" t="s">
        <v>647</v>
      </c>
      <c r="G18" s="193" t="s">
        <v>548</v>
      </c>
      <c r="H18" s="99">
        <v>5</v>
      </c>
      <c r="I18" s="191" t="s">
        <v>55</v>
      </c>
    </row>
    <row r="19" spans="1:9" x14ac:dyDescent="0.35">
      <c r="A19" s="28"/>
      <c r="B19" s="13"/>
      <c r="C19" s="106"/>
      <c r="D19" s="106"/>
      <c r="E19" s="13"/>
      <c r="F19" s="187" t="s">
        <v>648</v>
      </c>
      <c r="G19" s="193" t="s">
        <v>548</v>
      </c>
      <c r="H19" s="99">
        <v>5</v>
      </c>
      <c r="I19" s="191" t="s">
        <v>55</v>
      </c>
    </row>
    <row r="20" spans="1:9" x14ac:dyDescent="0.35">
      <c r="A20" s="28"/>
      <c r="B20" s="13"/>
      <c r="C20" s="106"/>
      <c r="D20" s="106"/>
      <c r="E20" s="13"/>
      <c r="F20" s="187" t="s">
        <v>649</v>
      </c>
      <c r="G20" s="193" t="s">
        <v>548</v>
      </c>
      <c r="H20" s="99">
        <v>5</v>
      </c>
      <c r="I20" s="191" t="s">
        <v>55</v>
      </c>
    </row>
    <row r="21" spans="1:9" x14ac:dyDescent="0.35">
      <c r="A21" s="28"/>
      <c r="B21" s="13"/>
      <c r="C21" s="106"/>
      <c r="D21" s="106"/>
      <c r="E21" s="13"/>
      <c r="F21" s="187" t="s">
        <v>650</v>
      </c>
      <c r="G21" s="193" t="s">
        <v>548</v>
      </c>
      <c r="H21" s="99">
        <v>5</v>
      </c>
      <c r="I21" s="191" t="s">
        <v>55</v>
      </c>
    </row>
    <row r="22" spans="1:9" x14ac:dyDescent="0.35">
      <c r="A22" s="28"/>
      <c r="B22" s="13"/>
      <c r="C22" s="106"/>
      <c r="D22" s="106"/>
      <c r="E22" s="13"/>
      <c r="F22" s="187" t="s">
        <v>651</v>
      </c>
      <c r="G22" s="193" t="s">
        <v>548</v>
      </c>
      <c r="H22" s="99">
        <v>5</v>
      </c>
      <c r="I22" s="191" t="s">
        <v>55</v>
      </c>
    </row>
    <row r="23" spans="1:9" x14ac:dyDescent="0.35">
      <c r="A23" s="28"/>
      <c r="B23" s="13"/>
      <c r="C23" s="106"/>
      <c r="D23" s="106"/>
      <c r="E23" s="13"/>
      <c r="F23" s="187" t="s">
        <v>652</v>
      </c>
      <c r="G23" s="193" t="s">
        <v>548</v>
      </c>
      <c r="H23" s="99">
        <v>5</v>
      </c>
      <c r="I23" s="191" t="s">
        <v>55</v>
      </c>
    </row>
    <row r="24" spans="1:9" x14ac:dyDescent="0.35">
      <c r="A24" s="28"/>
      <c r="B24" s="13"/>
      <c r="C24" s="106"/>
      <c r="D24" s="106"/>
      <c r="E24" s="13"/>
      <c r="F24" s="186" t="s">
        <v>27</v>
      </c>
      <c r="G24" s="194" t="s">
        <v>551</v>
      </c>
      <c r="H24" s="104">
        <v>5</v>
      </c>
      <c r="I24" s="190" t="s">
        <v>54</v>
      </c>
    </row>
    <row r="25" spans="1:9" x14ac:dyDescent="0.35">
      <c r="A25" s="28"/>
      <c r="B25" s="13"/>
      <c r="C25" s="106"/>
      <c r="D25" s="106"/>
      <c r="E25" s="13"/>
      <c r="F25" s="186" t="s">
        <v>654</v>
      </c>
      <c r="G25" s="194" t="s">
        <v>551</v>
      </c>
      <c r="H25" s="104">
        <v>5</v>
      </c>
      <c r="I25" s="190" t="s">
        <v>54</v>
      </c>
    </row>
    <row r="26" spans="1:9" x14ac:dyDescent="0.35">
      <c r="A26" s="28"/>
      <c r="B26" s="13"/>
      <c r="C26" s="106"/>
      <c r="D26" s="106"/>
      <c r="E26" s="13"/>
      <c r="F26" s="186" t="s">
        <v>655</v>
      </c>
      <c r="G26" s="194" t="s">
        <v>551</v>
      </c>
      <c r="H26" s="104">
        <v>5</v>
      </c>
      <c r="I26" s="190" t="s">
        <v>54</v>
      </c>
    </row>
    <row r="27" spans="1:9" x14ac:dyDescent="0.35">
      <c r="A27" s="28"/>
      <c r="B27" s="13"/>
      <c r="C27" s="106"/>
      <c r="D27" s="106"/>
      <c r="E27" s="13"/>
      <c r="F27" s="185" t="s">
        <v>656</v>
      </c>
      <c r="G27" s="105" t="s">
        <v>551</v>
      </c>
      <c r="H27" s="99">
        <v>5</v>
      </c>
      <c r="I27" s="191" t="s">
        <v>55</v>
      </c>
    </row>
    <row r="28" spans="1:9" x14ac:dyDescent="0.35">
      <c r="A28" s="28"/>
      <c r="B28" s="13"/>
      <c r="C28" s="106"/>
      <c r="D28" s="106"/>
      <c r="E28" s="13"/>
      <c r="F28" s="196" t="s">
        <v>657</v>
      </c>
      <c r="G28" s="194" t="s">
        <v>551</v>
      </c>
      <c r="H28" s="104">
        <v>5</v>
      </c>
      <c r="I28" s="190" t="s">
        <v>54</v>
      </c>
    </row>
    <row r="29" spans="1:9" x14ac:dyDescent="0.35">
      <c r="A29" s="28"/>
      <c r="B29" s="13"/>
      <c r="C29" s="106"/>
      <c r="D29" s="106"/>
      <c r="E29" s="13"/>
      <c r="F29" s="186" t="s">
        <v>259</v>
      </c>
      <c r="G29" s="194" t="s">
        <v>551</v>
      </c>
      <c r="H29" s="104">
        <v>5</v>
      </c>
      <c r="I29" s="190" t="s">
        <v>54</v>
      </c>
    </row>
    <row r="30" spans="1:9" x14ac:dyDescent="0.35">
      <c r="A30" s="28"/>
      <c r="B30" s="13"/>
      <c r="C30" s="106"/>
      <c r="D30" s="106"/>
      <c r="E30" s="13"/>
      <c r="F30" s="187" t="s">
        <v>658</v>
      </c>
      <c r="G30" s="105" t="s">
        <v>547</v>
      </c>
      <c r="H30" s="101">
        <v>5</v>
      </c>
      <c r="I30" s="191" t="s">
        <v>55</v>
      </c>
    </row>
    <row r="31" spans="1:9" x14ac:dyDescent="0.35">
      <c r="A31" s="28"/>
      <c r="B31" s="13"/>
      <c r="C31" s="106"/>
      <c r="D31" s="106"/>
      <c r="E31" s="13"/>
      <c r="F31" s="187" t="s">
        <v>659</v>
      </c>
      <c r="G31" s="105" t="s">
        <v>547</v>
      </c>
      <c r="H31" s="101">
        <v>5</v>
      </c>
      <c r="I31" s="191" t="s">
        <v>55</v>
      </c>
    </row>
    <row r="32" spans="1:9" x14ac:dyDescent="0.35">
      <c r="A32" s="28"/>
      <c r="B32" s="13"/>
      <c r="C32" s="106"/>
      <c r="D32" s="106"/>
      <c r="E32" s="13"/>
      <c r="F32" s="187" t="s">
        <v>661</v>
      </c>
      <c r="G32" s="105" t="s">
        <v>547</v>
      </c>
      <c r="H32" s="101">
        <v>5</v>
      </c>
      <c r="I32" s="191" t="s">
        <v>55</v>
      </c>
    </row>
    <row r="33" spans="1:9" x14ac:dyDescent="0.35">
      <c r="A33" s="28"/>
      <c r="B33" s="13"/>
      <c r="C33" s="106"/>
      <c r="D33" s="106"/>
      <c r="E33" s="13"/>
      <c r="F33" s="187" t="s">
        <v>662</v>
      </c>
      <c r="G33" s="105" t="s">
        <v>547</v>
      </c>
      <c r="H33" s="101">
        <v>5</v>
      </c>
      <c r="I33" s="191" t="s">
        <v>55</v>
      </c>
    </row>
    <row r="34" spans="1:9" x14ac:dyDescent="0.35">
      <c r="A34" s="33"/>
      <c r="B34" s="17"/>
      <c r="C34" s="29"/>
      <c r="D34" s="29"/>
      <c r="E34" s="17"/>
      <c r="F34" s="187" t="s">
        <v>663</v>
      </c>
      <c r="G34" s="105" t="s">
        <v>547</v>
      </c>
      <c r="H34" s="101">
        <v>5</v>
      </c>
      <c r="I34" s="191" t="s">
        <v>55</v>
      </c>
    </row>
    <row r="35" spans="1:9" x14ac:dyDescent="0.35">
      <c r="A35" s="33"/>
      <c r="B35" s="17"/>
      <c r="C35" s="29"/>
      <c r="D35" s="29"/>
      <c r="E35" s="17"/>
      <c r="F35" s="187" t="s">
        <v>664</v>
      </c>
      <c r="G35" s="105" t="s">
        <v>547</v>
      </c>
      <c r="H35" s="101">
        <v>5</v>
      </c>
      <c r="I35" s="191" t="s">
        <v>55</v>
      </c>
    </row>
    <row r="36" spans="1:9" x14ac:dyDescent="0.35">
      <c r="A36" s="33"/>
      <c r="B36" s="17"/>
      <c r="C36" s="29"/>
      <c r="D36" s="29"/>
      <c r="E36" s="17"/>
      <c r="F36" s="187" t="s">
        <v>665</v>
      </c>
      <c r="G36" s="105" t="s">
        <v>550</v>
      </c>
      <c r="H36" s="101">
        <v>5</v>
      </c>
      <c r="I36" s="191" t="s">
        <v>55</v>
      </c>
    </row>
    <row r="37" spans="1:9" x14ac:dyDescent="0.35">
      <c r="A37" s="33"/>
      <c r="B37" s="17"/>
      <c r="C37" s="29"/>
      <c r="D37" s="29"/>
      <c r="E37" s="17"/>
      <c r="F37" s="187" t="s">
        <v>666</v>
      </c>
      <c r="G37" s="105" t="s">
        <v>550</v>
      </c>
      <c r="H37" s="101">
        <v>10</v>
      </c>
      <c r="I37" s="191" t="s">
        <v>55</v>
      </c>
    </row>
    <row r="38" spans="1:9" x14ac:dyDescent="0.35">
      <c r="A38" s="33"/>
      <c r="B38" s="17"/>
      <c r="C38" s="29"/>
      <c r="D38" s="29"/>
      <c r="E38" s="17"/>
      <c r="F38" s="187" t="s">
        <v>204</v>
      </c>
      <c r="G38" s="105" t="s">
        <v>667</v>
      </c>
      <c r="H38" s="101">
        <v>30</v>
      </c>
      <c r="I38" s="191" t="s">
        <v>55</v>
      </c>
    </row>
    <row r="39" spans="1:9" ht="15" thickBot="1" x14ac:dyDescent="0.4">
      <c r="A39" s="33"/>
      <c r="B39" s="17"/>
      <c r="C39" s="29"/>
      <c r="D39" s="29"/>
      <c r="E39" s="17"/>
      <c r="F39" s="187" t="s">
        <v>205</v>
      </c>
      <c r="G39" s="105" t="s">
        <v>660</v>
      </c>
      <c r="H39" s="105" t="s">
        <v>668</v>
      </c>
      <c r="I39" s="197" t="s">
        <v>55</v>
      </c>
    </row>
    <row r="40" spans="1:9" ht="15" thickBot="1" x14ac:dyDescent="0.4">
      <c r="A40" s="45"/>
      <c r="B40" s="30"/>
      <c r="C40" s="49"/>
      <c r="D40" s="25"/>
      <c r="E40" s="11"/>
      <c r="F40" s="11"/>
      <c r="G40" s="25" t="s">
        <v>37</v>
      </c>
      <c r="H40" s="25">
        <f>SUM(H7:H39)</f>
        <v>200</v>
      </c>
      <c r="I40" s="46"/>
    </row>
    <row r="41" spans="1:9" x14ac:dyDescent="0.35">
      <c r="A41" s="1"/>
    </row>
    <row r="42" spans="1:9" x14ac:dyDescent="0.35">
      <c r="A42" s="1"/>
    </row>
  </sheetData>
  <mergeCells count="7">
    <mergeCell ref="I5:I6"/>
    <mergeCell ref="A3:B3"/>
    <mergeCell ref="B7:B13"/>
    <mergeCell ref="A1:B1"/>
    <mergeCell ref="A2:B2"/>
    <mergeCell ref="A5:D5"/>
    <mergeCell ref="E5:H5"/>
  </mergeCells>
  <phoneticPr fontId="28" type="noConversion"/>
  <hyperlinks>
    <hyperlink ref="A1:B1" r:id="rId1" display="Web centro de destino" xr:uid="{EFD96519-A1D7-4264-9982-59C4066D76A9}"/>
    <hyperlink ref="A2:B2" r:id="rId2" display="Web plan de estudios" xr:uid="{55829BF9-5562-41C2-BEB3-2C38FDA128BD}"/>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44</vt:i4>
      </vt:variant>
    </vt:vector>
  </HeadingPairs>
  <TitlesOfParts>
    <vt:vector size="44" baseType="lpstr">
      <vt:lpstr>DESTINOS</vt:lpstr>
      <vt:lpstr>BFH EI</vt:lpstr>
      <vt:lpstr>BFH IT M</vt:lpstr>
      <vt:lpstr>CUT E</vt:lpstr>
      <vt:lpstr>CUT M</vt:lpstr>
      <vt:lpstr>CUT QI</vt:lpstr>
      <vt:lpstr>FRANKFURT E</vt:lpstr>
      <vt:lpstr>FRANKFURT M</vt:lpstr>
      <vt:lpstr>FRANKFURT TI</vt:lpstr>
      <vt:lpstr>ENIB EI</vt:lpstr>
      <vt:lpstr>ESME</vt:lpstr>
      <vt:lpstr>KU TI E</vt:lpstr>
      <vt:lpstr>KIT TI-EI</vt:lpstr>
      <vt:lpstr>KU EI</vt:lpstr>
      <vt:lpstr>KU TI-QI</vt:lpstr>
      <vt:lpstr>NTUA EI</vt:lpstr>
      <vt:lpstr>POLIMI M</vt:lpstr>
      <vt:lpstr>PXL EM</vt:lpstr>
      <vt:lpstr>TUM TI</vt:lpstr>
      <vt:lpstr>UALG E</vt:lpstr>
      <vt:lpstr>UALG M</vt:lpstr>
      <vt:lpstr>UMALTA E EI</vt:lpstr>
      <vt:lpstr>UMALTA M</vt:lpstr>
      <vt:lpstr>UNIV-BREST</vt:lpstr>
      <vt:lpstr>UNIV-CATHOLILLE M</vt:lpstr>
      <vt:lpstr>UNIV-CATHOLILLE TI</vt:lpstr>
      <vt:lpstr>UNIFE M</vt:lpstr>
      <vt:lpstr>UNIFI M</vt:lpstr>
      <vt:lpstr>UNI-KIEL EI</vt:lpstr>
      <vt:lpstr>UNI-KIEL M</vt:lpstr>
      <vt:lpstr>UNIV-ROUEN EI</vt:lpstr>
      <vt:lpstr>UNISA M</vt:lpstr>
      <vt:lpstr>UNIST E</vt:lpstr>
      <vt:lpstr>UNIST M</vt:lpstr>
      <vt:lpstr>UNIST EI</vt:lpstr>
      <vt:lpstr>UNIV-NANTES E</vt:lpstr>
      <vt:lpstr>UNIV-NANTES EI</vt:lpstr>
      <vt:lpstr>UNITBV E</vt:lpstr>
      <vt:lpstr>UNITBV M</vt:lpstr>
      <vt:lpstr>UPHF EI</vt:lpstr>
      <vt:lpstr>UPHF M</vt:lpstr>
      <vt:lpstr>WUST EI</vt:lpstr>
      <vt:lpstr>WUST E</vt:lpstr>
      <vt:lpstr>WUST 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dc:creator>
  <cp:lastModifiedBy>Usuario</cp:lastModifiedBy>
  <dcterms:created xsi:type="dcterms:W3CDTF">2014-06-11T15:29:08Z</dcterms:created>
  <dcterms:modified xsi:type="dcterms:W3CDTF">2022-06-02T09:32:06Z</dcterms:modified>
</cp:coreProperties>
</file>