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UBDIRECCION\MOVILIDAD Y COOPERACIÓN\SOCRATES-ERASMUS-MOVILIDAD\CENTROS SOCIOS\"/>
    </mc:Choice>
  </mc:AlternateContent>
  <bookViews>
    <workbookView xWindow="240" yWindow="30" windowWidth="20115" windowHeight="7755"/>
  </bookViews>
  <sheets>
    <sheet name="DESTINOS" sheetId="5" r:id="rId1"/>
    <sheet name="KU-GROUP T" sheetId="1" r:id="rId2"/>
    <sheet name="WRUT" sheetId="4" r:id="rId3"/>
    <sheet name="BRASOV" sheetId="2" r:id="rId4"/>
    <sheet name="Listado asignaturas M II" sheetId="3" r:id="rId5"/>
  </sheets>
  <definedNames>
    <definedName name="_xlnm._FilterDatabase" localSheetId="4" hidden="1">'Listado asignaturas M II'!$A$1:$F$32</definedName>
    <definedName name="_xlnm._FilterDatabase" localSheetId="2" hidden="1">WRUT!$A$2:$K$27</definedName>
  </definedNames>
  <calcPr calcId="162913"/>
</workbook>
</file>

<file path=xl/calcChain.xml><?xml version="1.0" encoding="utf-8"?>
<calcChain xmlns="http://schemas.openxmlformats.org/spreadsheetml/2006/main">
  <c r="H20" i="1" l="1"/>
  <c r="D20" i="1"/>
</calcChain>
</file>

<file path=xl/comments1.xml><?xml version="1.0" encoding="utf-8"?>
<comments xmlns="http://schemas.openxmlformats.org/spreadsheetml/2006/main">
  <authors>
    <author>Javier</author>
  </authors>
  <commentList>
    <comment ref="A1" authorId="0" shapeId="0">
      <text>
        <r>
          <rPr>
            <b/>
            <sz val="9"/>
            <color indexed="81"/>
            <rFont val="Tahoma"/>
            <family val="2"/>
          </rPr>
          <t>Según aparece convocatoria E+ UCA 2016-2017</t>
        </r>
      </text>
    </comment>
    <comment ref="V1" authorId="0" shapeId="0">
      <text>
        <r>
          <rPr>
            <b/>
            <sz val="9"/>
            <color indexed="81"/>
            <rFont val="Tahoma"/>
            <family val="2"/>
          </rPr>
          <t>Estimación realizada a partir del histórico de movilidad. No supone el total de equivalencia entre titulaciones</t>
        </r>
      </text>
    </comment>
  </commentList>
</comments>
</file>

<file path=xl/sharedStrings.xml><?xml version="1.0" encoding="utf-8"?>
<sst xmlns="http://schemas.openxmlformats.org/spreadsheetml/2006/main" count="396" uniqueCount="267">
  <si>
    <t>Escuela Politécnica Superior de Algeciras</t>
  </si>
  <si>
    <t>Faculty of Engineering</t>
  </si>
  <si>
    <t>Code</t>
  </si>
  <si>
    <t>Subject</t>
  </si>
  <si>
    <t>Course</t>
  </si>
  <si>
    <t>ECTS</t>
  </si>
  <si>
    <t>DTI2</t>
  </si>
  <si>
    <t>STMA</t>
  </si>
  <si>
    <t>Sistemas Avanzados de Diseño Industrial</t>
  </si>
  <si>
    <t>Technical Drawing and Computer Graphics II</t>
  </si>
  <si>
    <t>Metalotecnia e Ingeniería de Materiales</t>
  </si>
  <si>
    <t>Materials Science and Engineering</t>
  </si>
  <si>
    <t>Ciencia y Tecnología del Medio Ambiente</t>
  </si>
  <si>
    <t>Water Recycling</t>
  </si>
  <si>
    <t>Atmospheric Pollution Treatment</t>
  </si>
  <si>
    <t>DCA/D01.ED.03.3</t>
  </si>
  <si>
    <t>DCA/D01.ED.03.5</t>
  </si>
  <si>
    <t>Módulo</t>
  </si>
  <si>
    <t>Tecnologías Industriales</t>
  </si>
  <si>
    <t>Instalaciones, plantas y construcciones complementarias</t>
  </si>
  <si>
    <t>Gestión</t>
  </si>
  <si>
    <t>Asignatura</t>
  </si>
  <si>
    <t>Código</t>
  </si>
  <si>
    <t>Tecnología Eléctrica</t>
  </si>
  <si>
    <t>Sistemas integrados de fabricación</t>
  </si>
  <si>
    <t>Tecnología de máquinas</t>
  </si>
  <si>
    <t>Tecnología química</t>
  </si>
  <si>
    <t>Tecnología hidráulica</t>
  </si>
  <si>
    <t>Tecnología energética</t>
  </si>
  <si>
    <t>Diseño electrónico</t>
  </si>
  <si>
    <t>Automatización y control</t>
  </si>
  <si>
    <t>Construcciones industriales</t>
  </si>
  <si>
    <t>Teoría de estructuras</t>
  </si>
  <si>
    <t>Ingeniería del transporte</t>
  </si>
  <si>
    <t>Gestión en la calidad</t>
  </si>
  <si>
    <t>Administración y gestión de empresas</t>
  </si>
  <si>
    <t>Sistemas integrados de producción</t>
  </si>
  <si>
    <t>Recursos humanos y prevención</t>
  </si>
  <si>
    <t>Proyectos</t>
  </si>
  <si>
    <t>Especialidad (optativo) Nivelación</t>
  </si>
  <si>
    <t>Métodos numéricos</t>
  </si>
  <si>
    <t>Complementos de Mecánica</t>
  </si>
  <si>
    <t>Complementos de Procesos Químicos</t>
  </si>
  <si>
    <t>Complementos de Ingeniería Térmica y Fluidomecánica</t>
  </si>
  <si>
    <t>Complementos de Tecnología Eléctrica</t>
  </si>
  <si>
    <t>Complementos de Electrónica Industrial</t>
  </si>
  <si>
    <t>Ejercicio Profesional de la Ingeniería</t>
  </si>
  <si>
    <t>Especialidad (optativo) Profesional</t>
  </si>
  <si>
    <t>EMPRENDIMIENTO Y DIRECCIÓN DE EMPRESAS</t>
  </si>
  <si>
    <t>PLANTAS INDUSTRIALES, INSTALACIONES Y SERVICIOS MUNICIPALES</t>
  </si>
  <si>
    <t>PROYECTOS DE ARQUITECTURA INDUSTRIAL</t>
  </si>
  <si>
    <t>MANTENIMIENTO INDUSTRIAL</t>
  </si>
  <si>
    <t>INFRAESTRUCTURAS AERONÁUTICAS</t>
  </si>
  <si>
    <t>LOGÍSTICA E INFRAESTRUCTURAS INDUSTRIALES EN LOS PUERTOS</t>
  </si>
  <si>
    <t>METALOTECNIA Y TECNOLOGÍA DE MATERIALES</t>
  </si>
  <si>
    <t>TRABAJO FIN DE MÁSTER</t>
  </si>
  <si>
    <t>Breve descripción</t>
  </si>
  <si>
    <t>Aspectos técnicos y económicos de la generación eléctrica, redes de transporte y distribución. Regulación de los mercados de energía eléctrica. Diseño de líneas eléctricas y centros de transformación.</t>
  </si>
  <si>
    <t>Resultados aprendizaje</t>
  </si>
  <si>
    <t>1. Analizar y diseñar de sistemas de generación, transporte y distribución de energía eléctrica. 2. Conocer la regulación del mercado de energía eléctrica en España</t>
  </si>
  <si>
    <t>Rendimiento de Procesos y Sistemas de Fabricación. Procesos y Sistemas de Fabricación Avanzados. Sistemas de Fabricación Inteligentes. Sistemas Integrados de Fabricación.</t>
  </si>
  <si>
    <t>1. Analizar y evaluar el rendimiento de procesos y sistemas de fabricación tanto convencionales como avanzados.   2. Ser capaz de diseñar, modelar, evaluar y controlar sistemas integrados de fabricación.</t>
  </si>
  <si>
    <t>Cálculo, diseño y ensayo de máquinas y elementos de máquinas. Transmisiones mecánicas. Fiabilidad y prevención de fallos mecánicos. Cimentaciones de máquinas. Fiabilidad en máquinas. Vibraciones mecánicas.</t>
  </si>
  <si>
    <t>1. Conocer y diseñar los elementos mecánicos que integran las máquinas. 2. Conocer y prevenir las principales causas de falla en máquinas y sus elementos. 3. Proyectar y calcular transmisiones mecánicas</t>
  </si>
  <si>
    <t>Introducción al diseño de procesos químicos. Diagramas de flujo de procesos químicos. Análisis de procesos químicos. Caracterización de hidrocarburos y cortes del petróleo. Introducción al control de procesos químicos. Introducción a la   simulación de procesos químicos.</t>
  </si>
  <si>
    <t>1. Ser capaz de analizar y diseñar procesos químicos a nivel de ingeniería básica.</t>
  </si>
  <si>
    <t>Análisis y diseño de máquinas y motores térmicos, máquinas hidráulicas e instalaciones de calor y frío industrial. Motores de combustión interna y externa. Diseño de intercambiadores de calor. Optimización y análisis de ciclos de refrigeración.</t>
  </si>
  <si>
    <t>1. Ser capaz de analizar y diseñar máquinas y motores térmicos 2. Ser capaz de analizar y diseñar máquinas hidráulicas 3. Ser capaz de analizar y diseñar instalaciones de calor y frío industrial.</t>
  </si>
  <si>
    <t>Análisis y diseño de procesos, equipos y sistemas relacionados con generación de energía térmica, almacenamiento de energía, ahorro y eficiencia energética y plantas de potencia. Tecnologías de combustión. Análisis y diseño de calderas y hornos. Tecnologías de almacenamiento térmico. Optimización y análisis de ciclos de potencia con vapor de agua, gases, ciclos combinados y poligeneración. Evaluación de medidas de ahorro energético en instalaciones térmicas de la industria y la edificación.</t>
  </si>
  <si>
    <t>1. Analizar y diseñar sistemas y equipos térmicos de generación, transporte y uso final. 2. Conocer diferentes tecnologías relacionadas con la energética térmica. 3. Evaluar el comportamiento térmico de plantas de potencia. 4. Ser capaz de comparar y evaluar diferentes medidas de ahorro y eficiencia energética en instalaciones térmicas, sus repercusiones energéticas, económicas, y ambientales.</t>
  </si>
  <si>
    <t>Diseño de circuitos electrónicos y micro-electrónicos. Instrumentación Electrónica. Sensores. Actuadores. Técnicas de instrumentación. Buses de campo. Adquisición de señales. Aplicaciones industriales. Electrónica de potencia. Electrónica de Comunicaciones. Monitorización remota. Smart metering. Conversión A/D y D/A.</t>
  </si>
  <si>
    <t>1. Analizar y Diseñar circuitos electrónicos realimentados. 2. Manejar aplicaciones de diseño y análisis de circuitos electrónicos analógicos y digitales. 3. Manejar la instrumentación electrónica de laboratorio y el software comercial. 4. Conocer los medios de transmisión de señales usuales en un entorno industrial. 5. Saber interconectar los sensores, actuadores y los equipos de instrumentación electrónica para diseñar una cadena de medida electrónica orientada al uso industrial. 6. Interpretar los parámetros fundamentales de una hoja de características de un componente electrónico y micro-electrónico. 7. Interpretar el espectro de una señal en un analizador de espectros u osciloscopio. 8. Conocer el impacto de las interferencias.</t>
  </si>
  <si>
    <t>Marco institucional y legal, clasificación de sociedades. Planificación y administración estratégica. Procesos de negocio en Empresas Industriales. Gestión de la I+D+I tecnológica.</t>
  </si>
  <si>
    <t>Decisiones estratégicas en la producción. Planificación, Programación y Control de la Producción. Logística: interna y externa. Sistemas de gestión de la producción. Los costes de producción.</t>
  </si>
  <si>
    <t>1. Conocer las decisiones estratégicas en los sistemas de producción y dominar técnicas y herramientas para gestionar la producción. 2. Conocer los sistemas logísticos internos y externos y los sistemas de gestión producción en las empresas. 3. Ser capaz de calcular los costes de producción en la empresa. 4. Integrar conocimientos y analizar críticamente la importancia de la producción como ventaja competitiva. 5. Ser capaz de gestionar la producción por medio de la planificación, organización, dirección y control y de optimizar los costes de producción. 6. Ser capaz de implantar un sistema de gestión integrado de la producción.</t>
  </si>
  <si>
    <t>Legislación laboral y de prevención de riesgos laborales. Técnicas de prevención de riesgos laborales. Gestión de la prevención de riesgos laborales. La organización del trabajo, la ergonomía y la psicosociología evaluación de puestos y de las condiciones de trabajo. El estudio del trabajo.</t>
  </si>
  <si>
    <t>1. Colaborar en tareas relacionadas con la prevención de riesgos laborales. 2. Aplicar los conocimientos relacionados con el derecho laboral para las diferentes modalidades organizativas. 3. Conocer los aspectos relacionados con la organización del trabajo y la gestión del factor humano en las organizaciones. 4. Interpretar la importancia que tiene para la empresa el diseño de un sistema internamente coherente de recursos humanos, e integrado en la estrategia de la empresa. 5. Conocer el proceso básico del diseño organizativo y las estructuras organizativas. 6. Comprender la evolución en la gestión de los recursos humanos, conocer sus retos, tendencias y perspectivas (la gestión de la igualdad de oportunidades, de la diversidad, etc.). 7. Conocer los procesos de gestión que se desarrollan en las empresas (procesos básicos: planificación de rrhh y análisis de puestos de trabajo; procesos de afectación: reclutamiento, selección y socialización; procesos de desarrollo: formación y desarrollo de carrera; procesos de desempeño; proceso</t>
  </si>
  <si>
    <t>El contexto de la dirección de Proyectos. Procesos de la Dirección de Proyectos. Dirección de Integración del Proyecto. Dirección del Alcance del Proyecto. Dirección de Plazos del Proyecto. Dirección de Costes del Proyecto. Dirección de la Calidad del Proyecto. El Factor Humano en la Gestión de Proyectos. Dirección de Comunicaciones del Proyecto. Dirección de Riesgos del Proyecto. Dirección de Aprovisionamientos del Proyecto. Proyectos de I+D+i. Gestión.</t>
  </si>
  <si>
    <t>1. Realizar funciones de dirección de proyectos, con desarrollo de competencias técnicas, contextuales y de comportamiento. 2. Integrar conocimientos y capacidades para la dirección integral de proyectos..</t>
  </si>
  <si>
    <t>1. Ser capaz de situar una empresa en el marco legal conociendo las características que definen a la misma. 2. Conocer en qué consiste la administración estratégica y aplicar sus teorías fundamentales. 3. Ser capaz de aplicar los mecanismos fundamentales para el estudio de la ventaja competitiva (cadena de valor y potenciales de beneficio). 4. Interpretar el ciclo de vida de una industria y aplicar la estrategia de innovación y la dirección estratégica de la tecnología.</t>
  </si>
  <si>
    <t>Analogue and Digital Measurement Systems</t>
  </si>
  <si>
    <t>Electric Power System Operation and Control</t>
  </si>
  <si>
    <t>ELR032531</t>
  </si>
  <si>
    <t>ELR033313</t>
  </si>
  <si>
    <t>Logistics Management Tools</t>
  </si>
  <si>
    <t>ZMZ1402</t>
  </si>
  <si>
    <t>Strategic Management</t>
  </si>
  <si>
    <t>ZMZ2204</t>
  </si>
  <si>
    <t>Process Management</t>
  </si>
  <si>
    <t>ZMZ1201W</t>
  </si>
  <si>
    <t>Business Process Modeling</t>
  </si>
  <si>
    <t>IEZ2201</t>
  </si>
  <si>
    <t>E-economy</t>
  </si>
  <si>
    <t>IEZ2205</t>
  </si>
  <si>
    <t>Organizational Psychology</t>
  </si>
  <si>
    <t>PSZ2201</t>
  </si>
  <si>
    <t>Management Ethics</t>
  </si>
  <si>
    <t>ZMZ2201</t>
  </si>
  <si>
    <r>
      <t>Legal protection of information</t>
    </r>
    <r>
      <rPr>
        <sz val="10.5"/>
        <color theme="1"/>
        <rFont val="Arial"/>
        <family val="2"/>
      </rPr>
      <t xml:space="preserve"> </t>
    </r>
  </si>
  <si>
    <t>PRZ1206</t>
  </si>
  <si>
    <t>Process modeling in chemical engineering</t>
  </si>
  <si>
    <t>ICC024014w</t>
  </si>
  <si>
    <t>ICC024014l</t>
  </si>
  <si>
    <t>Multiphase systems in chemical processes</t>
  </si>
  <si>
    <t>ICC024015w</t>
  </si>
  <si>
    <t>Chemical and process engineering</t>
  </si>
  <si>
    <r>
      <t>Specialization:</t>
    </r>
    <r>
      <rPr>
        <b/>
        <sz val="12"/>
        <color theme="1"/>
        <rFont val="Times New Roman"/>
        <family val="1"/>
      </rPr>
      <t xml:space="preserve"> Applied chemical engineering</t>
    </r>
  </si>
  <si>
    <t>Observaciones</t>
  </si>
  <si>
    <t>Modelling of multibody systems</t>
  </si>
  <si>
    <t>MMM041405</t>
  </si>
  <si>
    <t>Developing Engine Technology</t>
  </si>
  <si>
    <t>MMM041411</t>
  </si>
  <si>
    <t>Management for Engineers</t>
  </si>
  <si>
    <t>MMM041412</t>
  </si>
  <si>
    <t>CAD/FEM Project (Metals)</t>
  </si>
  <si>
    <t>MMM041413</t>
  </si>
  <si>
    <t>Electronics in car vehicles</t>
  </si>
  <si>
    <t>MMM041415</t>
  </si>
  <si>
    <t>Communication for Engineers</t>
  </si>
  <si>
    <t>MMM041418</t>
  </si>
  <si>
    <t>ALTERNATIVA EN MASTER MM</t>
  </si>
  <si>
    <t>Machine and Device Control Systems</t>
  </si>
  <si>
    <t>MMM041403</t>
  </si>
  <si>
    <t>Machinery Design Process</t>
  </si>
  <si>
    <t>MMM041404</t>
  </si>
  <si>
    <t>Testing of Vehicle Elements and Assemblies</t>
  </si>
  <si>
    <t>MMM041406</t>
  </si>
  <si>
    <t>LECTURES AND PROJECTS</t>
  </si>
  <si>
    <t>PROJECTS</t>
  </si>
  <si>
    <t>LAB</t>
  </si>
  <si>
    <t>Archivo</t>
  </si>
  <si>
    <t>Página</t>
  </si>
  <si>
    <t>EN_KPR_W10_MBMAN_IIM_ST</t>
  </si>
  <si>
    <t>***</t>
  </si>
  <si>
    <t>w3_iim_2015_2016 (Pendiente programa)</t>
  </si>
  <si>
    <t>w8z_2015_master_syllabus</t>
  </si>
  <si>
    <t>w5_syllabuses_14_15</t>
  </si>
  <si>
    <t>http://www.unitbv.ro/orien/EducationalOffer/StudyinForeignLanguages.aspx</t>
  </si>
  <si>
    <t>https://onderwijsaanbod.kuleuven.be/opleidingen/e/index.htm#bl=11;&amp;f=-1,-1,-1</t>
  </si>
  <si>
    <t>INFO</t>
  </si>
  <si>
    <t>T41DAC</t>
  </si>
  <si>
    <t>T31MPE</t>
  </si>
  <si>
    <t>T37PCE</t>
  </si>
  <si>
    <t>T49RPT</t>
  </si>
  <si>
    <t>T34EOE</t>
  </si>
  <si>
    <t>Dynamic Aspects of Machine Construction (MIS-EM ENG)</t>
  </si>
  <si>
    <t>T45PEL</t>
  </si>
  <si>
    <t>Introduction to Operational Management and Logistics (MME)</t>
  </si>
  <si>
    <t>H04V6A</t>
  </si>
  <si>
    <t>Engineering Economy (MME)</t>
  </si>
  <si>
    <t>H00K1A</t>
  </si>
  <si>
    <t>MIS-EM ENG</t>
  </si>
  <si>
    <t>Master of Industrial Sciences: Electromechanical Engineering (Leuven)</t>
  </si>
  <si>
    <t>Faculty</t>
  </si>
  <si>
    <t>Degree</t>
  </si>
  <si>
    <t>Faculty of Engineering Technology</t>
  </si>
  <si>
    <t>Bachelor of Industrial Sciences (Leuven)</t>
  </si>
  <si>
    <t>BAC - IS</t>
  </si>
  <si>
    <t>Machine Parts (3º BAC - IS)</t>
  </si>
  <si>
    <t>Process Control (3º BAC - IS)</t>
  </si>
  <si>
    <t>Electronic Design (3º BAC - IS)</t>
  </si>
  <si>
    <t>Master of Industrial Sciences: Chemical Engineering (Leuven)</t>
  </si>
  <si>
    <t>MIS-CHE ENG</t>
  </si>
  <si>
    <t>Reactor and Process Technology (MIS-CHE ENG)</t>
  </si>
  <si>
    <t>Power Electronics (MIS-ELECTRO ENG)</t>
  </si>
  <si>
    <t>Master of Industrial Sciences: Electronic Engineering (Leuven)</t>
  </si>
  <si>
    <t>MIS-ELECTRO ENG</t>
  </si>
  <si>
    <t>MME</t>
  </si>
  <si>
    <t>Master of Mechanical Engineering (Leuven)</t>
  </si>
  <si>
    <t>Faculty of Engineering Science</t>
  </si>
  <si>
    <t>STLEHU</t>
  </si>
  <si>
    <t>Postgraduate Programme in Innovation and Entrepreneurship in Engineering (Leuven)</t>
  </si>
  <si>
    <t>PPIEE</t>
  </si>
  <si>
    <t>Strategy, Leadership &amp; Human Resources (PPIEE)</t>
  </si>
  <si>
    <t>H08N0A</t>
  </si>
  <si>
    <t>Introduction to Safety Engineering (MME)</t>
  </si>
  <si>
    <t>Project Management (MME)</t>
  </si>
  <si>
    <t>H04X2A</t>
  </si>
  <si>
    <t>Tecnología eléctrica</t>
  </si>
  <si>
    <t>ME - ENERGY</t>
  </si>
  <si>
    <t>Master of Engineering: Energy (Leuven)</t>
  </si>
  <si>
    <t>H04A0A</t>
  </si>
  <si>
    <t>H04A9A</t>
  </si>
  <si>
    <t>H04C2A</t>
  </si>
  <si>
    <t>Power Systems (ME - ENERGY)</t>
  </si>
  <si>
    <t>Power System Calculations (ME - ENERGY)</t>
  </si>
  <si>
    <t>Regulatory Affairs (ME - ENERGY)</t>
  </si>
  <si>
    <t>TOTAL</t>
  </si>
  <si>
    <t>Thermal Systems and Energy Management (MME)</t>
  </si>
  <si>
    <t>H04Y4A</t>
  </si>
  <si>
    <r>
      <t xml:space="preserve">Faculty of Engineering Technology / </t>
    </r>
    <r>
      <rPr>
        <b/>
        <sz val="11"/>
        <color rgb="FF00B050"/>
        <rFont val="Calibri"/>
        <family val="2"/>
        <scheme val="minor"/>
      </rPr>
      <t>Faculty of Engineering Science</t>
    </r>
  </si>
  <si>
    <t>Coord. ECTS</t>
  </si>
  <si>
    <t>NO</t>
  </si>
  <si>
    <t>Faltan programas</t>
  </si>
  <si>
    <t>OK</t>
  </si>
  <si>
    <t>Titulación UCA</t>
  </si>
  <si>
    <t>Universidad Destino</t>
  </si>
  <si>
    <t>Código Plaza</t>
  </si>
  <si>
    <t>Cód Erasmus</t>
  </si>
  <si>
    <t>CENTRO DE DESTINO</t>
  </si>
  <si>
    <t>Localidad</t>
  </si>
  <si>
    <t>País</t>
  </si>
  <si>
    <t>Plazas Salientes</t>
  </si>
  <si>
    <t>Meses</t>
  </si>
  <si>
    <t>Área Conocimiento</t>
  </si>
  <si>
    <t>Titulación Univ Destino</t>
  </si>
  <si>
    <t>Duración</t>
  </si>
  <si>
    <t>Web centro destino</t>
  </si>
  <si>
    <t>Web plan de estudios</t>
  </si>
  <si>
    <t>Contacto RRII</t>
  </si>
  <si>
    <t xml:space="preserve">e-mail </t>
  </si>
  <si>
    <t>Coordinador centro destino</t>
  </si>
  <si>
    <t>e-mail</t>
  </si>
  <si>
    <t>Coordinador EPS Algeciras</t>
  </si>
  <si>
    <t>Language of instruction</t>
  </si>
  <si>
    <t>Required level</t>
  </si>
  <si>
    <t>Correspondencia créditos</t>
  </si>
  <si>
    <t>Consideraciones</t>
  </si>
  <si>
    <t>Tabla de equivalencias</t>
  </si>
  <si>
    <t>M II</t>
  </si>
  <si>
    <t>Katholieke Universiteit Leuven</t>
  </si>
  <si>
    <t>B  LEUVEN01</t>
  </si>
  <si>
    <t>Group T International University College Leuven</t>
  </si>
  <si>
    <t>Leuven</t>
  </si>
  <si>
    <t>BELGICA</t>
  </si>
  <si>
    <t>0710 - Engineering, Technology (06.0)</t>
  </si>
  <si>
    <t>http://iiw.kuleuven.be/groept/</t>
  </si>
  <si>
    <t>Zhibin Sun</t>
  </si>
  <si>
    <t xml:space="preserve">zhibin.sun@kuleuven.be </t>
  </si>
  <si>
    <t>Sabine Vercruysse</t>
  </si>
  <si>
    <t>sabine.vercruysse@kuleuven.be</t>
  </si>
  <si>
    <t>Fco. Javier González Gallero</t>
  </si>
  <si>
    <t>Inglés</t>
  </si>
  <si>
    <t>B2</t>
  </si>
  <si>
    <t>---</t>
  </si>
  <si>
    <t>Wroclaw University of Technology</t>
  </si>
  <si>
    <t>PL WROCLAW02</t>
  </si>
  <si>
    <t>Faculty of Mechanical Engineering</t>
  </si>
  <si>
    <t>Wroclaw</t>
  </si>
  <si>
    <t>POLONIA</t>
  </si>
  <si>
    <t>http://www.portal.pwr.wroc.pl/345888,242.dhtml?s=346079</t>
  </si>
  <si>
    <t>Magdalena Kukuł , Marta Kłosowska</t>
  </si>
  <si>
    <t>magdalena.kukul@pwr.edu.pl, marta.klosowska@pwr.edu.pl</t>
  </si>
  <si>
    <t>Marek Młyńczak</t>
  </si>
  <si>
    <t>marek.mlynczak@pwr.edu.pl</t>
  </si>
  <si>
    <t>SÍ</t>
  </si>
  <si>
    <t>Universitatea Transilvania din Brasov</t>
  </si>
  <si>
    <t>RO BRASOV01</t>
  </si>
  <si>
    <t>Brasov</t>
  </si>
  <si>
    <t>RUMANIA</t>
  </si>
  <si>
    <t>0713 - Electrical Engineering (06.2)</t>
  </si>
  <si>
    <t>http://www.unitbv.ro/Default.aspx?alias=www.unitbv.ro/imen&amp;</t>
  </si>
  <si>
    <t>Cameia Lucia Draghici</t>
  </si>
  <si>
    <t> incoming@unitbv.ro</t>
  </si>
  <si>
    <t>Daniela Sova</t>
  </si>
  <si>
    <t>sova.d@unitbv.ro</t>
  </si>
  <si>
    <t>http://pwr-2005.wroc.pl/26479.xml</t>
  </si>
  <si>
    <t>https://onderwijsaanbod.kuleuven.be/2015/opleidingen/e/index.htm#bl=11;48&amp;f=-1,-1,-1</t>
  </si>
  <si>
    <t>Master of Industrial Sciences</t>
  </si>
  <si>
    <t>4 sem</t>
  </si>
  <si>
    <t>http://pwr-2005.wroc.pl/upload_module/files/english%20version/degree_programmes_2009/Mining%20and%20Power%20Engineering.pdf</t>
  </si>
  <si>
    <t>Master programme of Mechanics and Machine Construction / Mining and Power Engineering / Control in Electrical Power Engineering</t>
  </si>
  <si>
    <t>http://www.unitbv.ro/en/AcademicProgrammes/Master%E2%80%99sDegreeProgrammes/Full-timeEducation.aspx</t>
  </si>
  <si>
    <t>B1</t>
  </si>
  <si>
    <t>Aprox. 30 ECTS</t>
  </si>
  <si>
    <t>Master's Degree: Engineering Sciences</t>
  </si>
  <si>
    <t>2 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</si>
</sst>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2"/>
      <color theme="1"/>
      <name val="Times New Roman"/>
      <family val="1"/>
    </font>
    <font>
      <sz val="10.5"/>
      <color theme="1"/>
      <name val="Arial"/>
      <family val="2"/>
    </font>
    <font>
      <u/>
      <sz val="11"/>
      <color theme="10"/>
      <name val="Calibri"/>
      <family val="2"/>
      <scheme val="minor"/>
    </font>
    <font>
      <b/>
      <sz val="11"/>
      <color rgb="FF00B050"/>
      <name val="Calibri"/>
      <family val="2"/>
      <scheme val="minor"/>
    </font>
    <font>
      <sz val="11"/>
      <color rgb="FF00B050"/>
      <name val="Calibri"/>
      <family val="2"/>
      <scheme val="minor"/>
    </font>
    <font>
      <b/>
      <sz val="11"/>
      <color theme="0"/>
      <name val="Calibri"/>
      <family val="2"/>
      <scheme val="minor"/>
    </font>
    <font>
      <b/>
      <sz val="11"/>
      <color theme="0"/>
      <name val="Calibri"/>
      <family val="2"/>
    </font>
    <font>
      <sz val="11"/>
      <name val="Calibri"/>
      <family val="2"/>
    </font>
    <font>
      <sz val="10"/>
      <name val="Verdana"/>
      <family val="2"/>
    </font>
    <font>
      <b/>
      <sz val="9"/>
      <color indexed="81"/>
      <name val="Tahoma"/>
      <family val="2"/>
    </font>
  </fonts>
  <fills count="9">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DC47"/>
        <bgColor indexed="64"/>
      </patternFill>
    </fill>
    <fill>
      <patternFill patternType="solid">
        <fgColor rgb="FFFFFF00"/>
        <bgColor indexed="64"/>
      </patternFill>
    </fill>
    <fill>
      <patternFill patternType="solid">
        <fgColor theme="8" tint="-0.249977111117893"/>
        <bgColor indexed="8"/>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111">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7" xfId="0" applyFont="1" applyFill="1" applyBorder="1" applyAlignment="1">
      <alignment horizontal="center" vertical="center" wrapText="1"/>
    </xf>
    <xf numFmtId="0" fontId="0" fillId="0" borderId="0" xfId="0" applyFill="1"/>
    <xf numFmtId="0" fontId="1" fillId="0" borderId="0" xfId="0" applyFont="1" applyFill="1"/>
    <xf numFmtId="0" fontId="1" fillId="0" borderId="0" xfId="0" applyFont="1" applyFill="1" applyAlignment="1">
      <alignment horizontal="center"/>
    </xf>
    <xf numFmtId="0" fontId="0" fillId="0" borderId="0" xfId="0" applyAlignment="1">
      <alignment horizontal="center"/>
    </xf>
    <xf numFmtId="0" fontId="0" fillId="0" borderId="0" xfId="0" applyFont="1"/>
    <xf numFmtId="0" fontId="2" fillId="3" borderId="0" xfId="0" applyFont="1" applyFill="1"/>
    <xf numFmtId="0" fontId="2" fillId="3" borderId="0" xfId="0" applyFont="1" applyFill="1" applyAlignment="1">
      <alignment horizontal="center"/>
    </xf>
    <xf numFmtId="0" fontId="0" fillId="4" borderId="0" xfId="0" applyFill="1"/>
    <xf numFmtId="0" fontId="0" fillId="4" borderId="0" xfId="0" applyFill="1" applyAlignment="1">
      <alignment horizontal="center"/>
    </xf>
    <xf numFmtId="0" fontId="0" fillId="0" borderId="0" xfId="0" applyFill="1" applyAlignment="1">
      <alignment horizontal="center"/>
    </xf>
    <xf numFmtId="0" fontId="3" fillId="2" borderId="8" xfId="0"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3" fillId="2" borderId="0" xfId="0" applyFont="1" applyFill="1" applyBorder="1" applyAlignment="1">
      <alignment horizontal="center" vertical="center" wrapText="1"/>
    </xf>
    <xf numFmtId="0" fontId="2" fillId="0" borderId="0" xfId="0" applyFont="1"/>
    <xf numFmtId="0" fontId="7" fillId="6" borderId="0" xfId="1" applyFill="1"/>
    <xf numFmtId="0" fontId="0" fillId="0" borderId="0" xfId="0" applyBorder="1" applyAlignment="1">
      <alignment vertical="center"/>
    </xf>
    <xf numFmtId="0" fontId="0" fillId="0" borderId="0" xfId="0" applyFill="1" applyBorder="1"/>
    <xf numFmtId="0" fontId="0" fillId="0" borderId="0" xfId="0" applyBorder="1"/>
    <xf numFmtId="0" fontId="0" fillId="0" borderId="0" xfId="0" applyFill="1" applyBorder="1" applyAlignment="1">
      <alignment horizontal="center"/>
    </xf>
    <xf numFmtId="0" fontId="0" fillId="0" borderId="0" xfId="0" applyBorder="1" applyAlignment="1">
      <alignment horizontal="center"/>
    </xf>
    <xf numFmtId="0" fontId="2" fillId="0" borderId="0" xfId="0" applyFont="1" applyFill="1" applyBorder="1"/>
    <xf numFmtId="0" fontId="0" fillId="0" borderId="0" xfId="0" applyFill="1" applyBorder="1" applyAlignment="1">
      <alignment horizontal="left"/>
    </xf>
    <xf numFmtId="0" fontId="2" fillId="0" borderId="0" xfId="0" applyFont="1" applyFill="1" applyBorder="1" applyAlignment="1">
      <alignment horizontal="left"/>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horizontal="left" vertical="top" wrapText="1"/>
    </xf>
    <xf numFmtId="0" fontId="0" fillId="0" borderId="0" xfId="0" applyBorder="1" applyAlignment="1">
      <alignment horizontal="right"/>
    </xf>
    <xf numFmtId="0" fontId="9" fillId="0" borderId="0" xfId="0" applyFont="1" applyBorder="1" applyAlignment="1">
      <alignment horizontal="left" vertical="top"/>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Alignment="1">
      <alignment horizontal="center"/>
    </xf>
    <xf numFmtId="0" fontId="4" fillId="0" borderId="1" xfId="0" applyFont="1" applyBorder="1" applyAlignment="1">
      <alignment horizontal="center"/>
    </xf>
    <xf numFmtId="0" fontId="11" fillId="7" borderId="0" xfId="0" applyFont="1" applyFill="1" applyAlignment="1" applyProtection="1">
      <alignment horizontal="left"/>
    </xf>
    <xf numFmtId="0" fontId="11" fillId="7" borderId="0" xfId="0" applyFont="1" applyFill="1" applyAlignment="1" applyProtection="1"/>
    <xf numFmtId="0" fontId="11" fillId="7" borderId="0" xfId="0" applyFont="1" applyFill="1" applyAlignment="1" applyProtection="1">
      <alignment horizontal="center"/>
    </xf>
    <xf numFmtId="0" fontId="11" fillId="7" borderId="0" xfId="0" applyFont="1" applyFill="1" applyProtection="1"/>
    <xf numFmtId="0" fontId="0" fillId="0" borderId="0" xfId="0" applyFill="1" applyAlignment="1" applyProtection="1">
      <alignment horizontal="center"/>
    </xf>
    <xf numFmtId="0" fontId="0" fillId="0" borderId="0" xfId="0" applyFill="1" applyProtection="1"/>
    <xf numFmtId="0" fontId="7" fillId="0" borderId="0" xfId="1"/>
    <xf numFmtId="0" fontId="12" fillId="0" borderId="0" xfId="0" applyFont="1" applyFill="1" applyProtection="1"/>
    <xf numFmtId="0" fontId="13" fillId="0" borderId="0" xfId="0" applyFont="1" applyFill="1" applyProtection="1"/>
    <xf numFmtId="0" fontId="0" fillId="0" borderId="0" xfId="0" quotePrefix="1" applyAlignment="1">
      <alignment horizontal="center"/>
    </xf>
    <xf numFmtId="0" fontId="7" fillId="0" borderId="0" xfId="1" applyFill="1" applyProtection="1"/>
    <xf numFmtId="0" fontId="0" fillId="0" borderId="0" xfId="0" applyFill="1" applyBorder="1" applyProtection="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1" xfId="0" applyFont="1" applyFill="1" applyBorder="1" applyAlignment="1">
      <alignment horizontal="justify" vertical="center" wrapText="1"/>
    </xf>
    <xf numFmtId="0" fontId="10" fillId="8" borderId="1" xfId="0" applyFont="1" applyFill="1" applyBorder="1" applyAlignment="1">
      <alignment horizontal="center" vertical="center" wrapText="1"/>
    </xf>
    <xf numFmtId="0" fontId="4" fillId="0" borderId="1" xfId="0" applyFont="1" applyBorder="1"/>
    <xf numFmtId="0" fontId="1" fillId="0" borderId="1" xfId="0" applyFont="1" applyFill="1" applyBorder="1"/>
    <xf numFmtId="0" fontId="1" fillId="0" borderId="1" xfId="0" applyFont="1" applyBorder="1"/>
    <xf numFmtId="0" fontId="1" fillId="0" borderId="1" xfId="0" applyFont="1" applyFill="1" applyBorder="1" applyAlignment="1">
      <alignment horizontal="center"/>
    </xf>
    <xf numFmtId="0" fontId="4" fillId="0" borderId="1" xfId="0" applyFont="1" applyFill="1" applyBorder="1"/>
    <xf numFmtId="0" fontId="4" fillId="0" borderId="1" xfId="0" applyFont="1" applyFill="1" applyBorder="1" applyAlignment="1">
      <alignment horizontal="center"/>
    </xf>
    <xf numFmtId="0" fontId="0" fillId="0" borderId="1" xfId="0" applyFill="1" applyBorder="1"/>
    <xf numFmtId="0" fontId="0" fillId="0" borderId="1" xfId="0" applyFill="1" applyBorder="1" applyAlignment="1">
      <alignment horizontal="center"/>
    </xf>
    <xf numFmtId="0" fontId="0" fillId="0" borderId="1" xfId="0" applyBorder="1"/>
    <xf numFmtId="0" fontId="10" fillId="8"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Border="1" applyAlignment="1">
      <alignment horizontal="center"/>
    </xf>
    <xf numFmtId="0" fontId="9" fillId="0" borderId="13" xfId="0" applyFont="1" applyBorder="1" applyAlignment="1">
      <alignment horizontal="center"/>
    </xf>
    <xf numFmtId="0" fontId="4" fillId="0" borderId="14" xfId="0" applyFont="1" applyFill="1" applyBorder="1" applyAlignment="1">
      <alignment horizontal="left" vertical="top"/>
    </xf>
    <xf numFmtId="0" fontId="4" fillId="0" borderId="14" xfId="0" applyFont="1" applyBorder="1" applyAlignment="1">
      <alignment horizontal="left" vertical="top"/>
    </xf>
    <xf numFmtId="0" fontId="4" fillId="0" borderId="14" xfId="0" applyFont="1" applyFill="1" applyBorder="1" applyAlignment="1">
      <alignment horizontal="center" vertical="top"/>
    </xf>
    <xf numFmtId="0" fontId="4" fillId="0" borderId="14" xfId="0" applyFont="1" applyBorder="1" applyAlignment="1">
      <alignment horizontal="center"/>
    </xf>
    <xf numFmtId="0" fontId="4" fillId="0" borderId="14" xfId="0" applyFont="1" applyBorder="1"/>
    <xf numFmtId="0" fontId="4" fillId="0" borderId="15" xfId="0" applyFont="1" applyBorder="1" applyAlignment="1">
      <alignment horizontal="center"/>
    </xf>
    <xf numFmtId="0" fontId="0" fillId="0" borderId="10" xfId="0" applyBorder="1" applyAlignment="1">
      <alignment vertical="center"/>
    </xf>
    <xf numFmtId="0" fontId="0" fillId="0" borderId="11" xfId="0" applyFill="1" applyBorder="1"/>
    <xf numFmtId="0" fontId="2" fillId="0" borderId="11" xfId="0" applyFont="1" applyBorder="1" applyAlignment="1">
      <alignment horizontal="left"/>
    </xf>
    <xf numFmtId="0" fontId="2" fillId="0" borderId="11" xfId="0" applyFont="1" applyFill="1" applyBorder="1" applyAlignment="1">
      <alignment horizontal="center"/>
    </xf>
    <xf numFmtId="0" fontId="2" fillId="0" borderId="11" xfId="0" applyFont="1" applyBorder="1"/>
    <xf numFmtId="0" fontId="2" fillId="0" borderId="11" xfId="0" applyFont="1" applyBorder="1" applyAlignment="1">
      <alignment horizontal="right"/>
    </xf>
    <xf numFmtId="0" fontId="2" fillId="0" borderId="12" xfId="0" applyFont="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7" fillId="5" borderId="1" xfId="1" applyFill="1" applyBorder="1"/>
    <xf numFmtId="0" fontId="9" fillId="0" borderId="6" xfId="0" applyFont="1" applyFill="1" applyBorder="1" applyAlignment="1">
      <alignment horizontal="center" vertical="center" wrapText="1"/>
    </xf>
    <xf numFmtId="0" fontId="4" fillId="0" borderId="1" xfId="0" applyFont="1" applyFill="1" applyBorder="1" applyAlignment="1">
      <alignment horizontal="left" vertical="top"/>
    </xf>
    <xf numFmtId="0" fontId="4" fillId="0" borderId="1" xfId="0" applyFont="1" applyBorder="1" applyAlignment="1">
      <alignment horizontal="center"/>
    </xf>
    <xf numFmtId="0" fontId="4" fillId="0" borderId="1" xfId="0" applyFont="1" applyFill="1" applyBorder="1" applyAlignment="1">
      <alignment horizontal="center" vertical="top"/>
    </xf>
    <xf numFmtId="0" fontId="9" fillId="0" borderId="6" xfId="0" applyFont="1" applyBorder="1" applyAlignment="1">
      <alignment horizontal="left" vertical="top"/>
    </xf>
    <xf numFmtId="0" fontId="4" fillId="0" borderId="1" xfId="0" applyFont="1" applyBorder="1" applyAlignment="1">
      <alignment horizontal="left" vertical="top"/>
    </xf>
    <xf numFmtId="0" fontId="0" fillId="0" borderId="1" xfId="0" applyBorder="1" applyAlignment="1">
      <alignment horizontal="center" vertical="top"/>
    </xf>
    <xf numFmtId="0" fontId="0" fillId="0" borderId="1" xfId="0" applyFill="1" applyBorder="1" applyAlignment="1">
      <alignment horizontal="center" vertical="top"/>
    </xf>
    <xf numFmtId="0" fontId="0" fillId="0" borderId="6" xfId="0" applyBorder="1" applyAlignment="1">
      <alignment horizontal="center"/>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left" vertical="top"/>
    </xf>
    <xf numFmtId="0" fontId="0" fillId="0" borderId="1" xfId="0" applyBorder="1" applyAlignment="1">
      <alignment horizontal="center"/>
    </xf>
    <xf numFmtId="0" fontId="0" fillId="0" borderId="6" xfId="0" applyBorder="1" applyAlignment="1">
      <alignment horizontal="center" vertical="top"/>
    </xf>
    <xf numFmtId="0" fontId="1"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0" xfId="0" applyFont="1" applyAlignment="1">
      <alignment horizontal="center" vertical="center" wrapText="1"/>
    </xf>
    <xf numFmtId="0" fontId="10" fillId="8"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Hipervínculo" xfId="1" builtinId="8"/>
    <cellStyle name="Normal" xfId="0" builtinId="0"/>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190500</xdr:rowOff>
    </xdr:from>
    <xdr:to>
      <xdr:col>5</xdr:col>
      <xdr:colOff>1250350</xdr:colOff>
      <xdr:row>49</xdr:row>
      <xdr:rowOff>85725</xdr:rowOff>
    </xdr:to>
    <xdr:pic>
      <xdr:nvPicPr>
        <xdr:cNvPr id="2" name="1 Imagen"/>
        <xdr:cNvPicPr>
          <a:picLocks noChangeAspect="1"/>
        </xdr:cNvPicPr>
      </xdr:nvPicPr>
      <xdr:blipFill rotWithShape="1">
        <a:blip xmlns:r="http://schemas.openxmlformats.org/officeDocument/2006/relationships" r:embed="rId1"/>
        <a:srcRect l="5317" t="7693" r="4545" b="4722"/>
        <a:stretch/>
      </xdr:blipFill>
      <xdr:spPr>
        <a:xfrm>
          <a:off x="0" y="2190750"/>
          <a:ext cx="7927375" cy="3295650"/>
        </a:xfrm>
        <a:prstGeom prst="rect">
          <a:avLst/>
        </a:prstGeom>
      </xdr:spPr>
    </xdr:pic>
    <xdr:clientData/>
  </xdr:twoCellAnchor>
  <xdr:twoCellAnchor editAs="oneCell">
    <xdr:from>
      <xdr:col>5</xdr:col>
      <xdr:colOff>1790700</xdr:colOff>
      <xdr:row>35</xdr:row>
      <xdr:rowOff>47625</xdr:rowOff>
    </xdr:from>
    <xdr:to>
      <xdr:col>13</xdr:col>
      <xdr:colOff>408611</xdr:colOff>
      <xdr:row>62</xdr:row>
      <xdr:rowOff>46950</xdr:rowOff>
    </xdr:to>
    <xdr:pic>
      <xdr:nvPicPr>
        <xdr:cNvPr id="3" name="2 Imagen"/>
        <xdr:cNvPicPr>
          <a:picLocks noChangeAspect="1"/>
        </xdr:cNvPicPr>
      </xdr:nvPicPr>
      <xdr:blipFill>
        <a:blip xmlns:r="http://schemas.openxmlformats.org/officeDocument/2006/relationships" r:embed="rId2"/>
        <a:stretch>
          <a:fillRect/>
        </a:stretch>
      </xdr:blipFill>
      <xdr:spPr>
        <a:xfrm>
          <a:off x="8277225" y="2647950"/>
          <a:ext cx="7714286" cy="54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588510</xdr:colOff>
      <xdr:row>28</xdr:row>
      <xdr:rowOff>134370</xdr:rowOff>
    </xdr:from>
    <xdr:to>
      <xdr:col>5</xdr:col>
      <xdr:colOff>45924</xdr:colOff>
      <xdr:row>54</xdr:row>
      <xdr:rowOff>180652</xdr:rowOff>
    </xdr:to>
    <xdr:pic>
      <xdr:nvPicPr>
        <xdr:cNvPr id="2" name="Imagen 1"/>
        <xdr:cNvPicPr>
          <a:picLocks noChangeAspect="1"/>
        </xdr:cNvPicPr>
      </xdr:nvPicPr>
      <xdr:blipFill rotWithShape="1">
        <a:blip xmlns:r="http://schemas.openxmlformats.org/officeDocument/2006/relationships" r:embed="rId1"/>
        <a:srcRect l="1691" r="1932"/>
        <a:stretch/>
      </xdr:blipFill>
      <xdr:spPr>
        <a:xfrm>
          <a:off x="588510" y="5468370"/>
          <a:ext cx="5063557" cy="4999282"/>
        </a:xfrm>
        <a:prstGeom prst="rect">
          <a:avLst/>
        </a:prstGeom>
      </xdr:spPr>
    </xdr:pic>
    <xdr:clientData/>
  </xdr:twoCellAnchor>
  <xdr:twoCellAnchor editAs="oneCell">
    <xdr:from>
      <xdr:col>5</xdr:col>
      <xdr:colOff>34016</xdr:colOff>
      <xdr:row>28</xdr:row>
      <xdr:rowOff>181996</xdr:rowOff>
    </xdr:from>
    <xdr:to>
      <xdr:col>8</xdr:col>
      <xdr:colOff>70736</xdr:colOff>
      <xdr:row>42</xdr:row>
      <xdr:rowOff>110558</xdr:rowOff>
    </xdr:to>
    <xdr:pic>
      <xdr:nvPicPr>
        <xdr:cNvPr id="3" name="Imagen 2"/>
        <xdr:cNvPicPr>
          <a:picLocks noChangeAspect="1"/>
        </xdr:cNvPicPr>
      </xdr:nvPicPr>
      <xdr:blipFill>
        <a:blip xmlns:r="http://schemas.openxmlformats.org/officeDocument/2006/relationships" r:embed="rId2"/>
        <a:stretch>
          <a:fillRect/>
        </a:stretch>
      </xdr:blipFill>
      <xdr:spPr>
        <a:xfrm>
          <a:off x="5640159" y="5515996"/>
          <a:ext cx="4595113" cy="2595562"/>
        </a:xfrm>
        <a:prstGeom prst="rect">
          <a:avLst/>
        </a:prstGeom>
      </xdr:spPr>
    </xdr:pic>
    <xdr:clientData/>
  </xdr:twoCellAnchor>
  <xdr:twoCellAnchor editAs="oneCell">
    <xdr:from>
      <xdr:col>8</xdr:col>
      <xdr:colOff>68036</xdr:colOff>
      <xdr:row>29</xdr:row>
      <xdr:rowOff>0</xdr:rowOff>
    </xdr:from>
    <xdr:to>
      <xdr:col>12</xdr:col>
      <xdr:colOff>445608</xdr:colOff>
      <xdr:row>54</xdr:row>
      <xdr:rowOff>8929</xdr:rowOff>
    </xdr:to>
    <xdr:pic>
      <xdr:nvPicPr>
        <xdr:cNvPr id="4" name="Imagen 3"/>
        <xdr:cNvPicPr>
          <a:picLocks noChangeAspect="1"/>
        </xdr:cNvPicPr>
      </xdr:nvPicPr>
      <xdr:blipFill>
        <a:blip xmlns:r="http://schemas.openxmlformats.org/officeDocument/2006/relationships" r:embed="rId3"/>
        <a:stretch>
          <a:fillRect/>
        </a:stretch>
      </xdr:blipFill>
      <xdr:spPr>
        <a:xfrm>
          <a:off x="10232572" y="5524500"/>
          <a:ext cx="5657143" cy="4771429"/>
        </a:xfrm>
        <a:prstGeom prst="rect">
          <a:avLst/>
        </a:prstGeom>
      </xdr:spPr>
    </xdr:pic>
    <xdr:clientData/>
  </xdr:twoCellAnchor>
  <xdr:twoCellAnchor editAs="oneCell">
    <xdr:from>
      <xdr:col>12</xdr:col>
      <xdr:colOff>421821</xdr:colOff>
      <xdr:row>29</xdr:row>
      <xdr:rowOff>136071</xdr:rowOff>
    </xdr:from>
    <xdr:to>
      <xdr:col>19</xdr:col>
      <xdr:colOff>106869</xdr:colOff>
      <xdr:row>48</xdr:row>
      <xdr:rowOff>88000</xdr:rowOff>
    </xdr:to>
    <xdr:pic>
      <xdr:nvPicPr>
        <xdr:cNvPr id="5" name="Imagen 4"/>
        <xdr:cNvPicPr>
          <a:picLocks noChangeAspect="1"/>
        </xdr:cNvPicPr>
      </xdr:nvPicPr>
      <xdr:blipFill>
        <a:blip xmlns:r="http://schemas.openxmlformats.org/officeDocument/2006/relationships" r:embed="rId4"/>
        <a:stretch>
          <a:fillRect/>
        </a:stretch>
      </xdr:blipFill>
      <xdr:spPr>
        <a:xfrm>
          <a:off x="15865928" y="5660571"/>
          <a:ext cx="5019048" cy="3571429"/>
        </a:xfrm>
        <a:prstGeom prst="rect">
          <a:avLst/>
        </a:prstGeom>
      </xdr:spPr>
    </xdr:pic>
    <xdr:clientData/>
  </xdr:twoCellAnchor>
  <xdr:twoCellAnchor>
    <xdr:from>
      <xdr:col>1</xdr:col>
      <xdr:colOff>1945822</xdr:colOff>
      <xdr:row>7</xdr:row>
      <xdr:rowOff>13605</xdr:rowOff>
    </xdr:from>
    <xdr:to>
      <xdr:col>5</xdr:col>
      <xdr:colOff>1306286</xdr:colOff>
      <xdr:row>14</xdr:row>
      <xdr:rowOff>149678</xdr:rowOff>
    </xdr:to>
    <xdr:sp macro="" textlink="">
      <xdr:nvSpPr>
        <xdr:cNvPr id="6" name="CuadroTexto 5"/>
        <xdr:cNvSpPr txBox="1"/>
      </xdr:nvSpPr>
      <xdr:spPr>
        <a:xfrm>
          <a:off x="2571751" y="1347105"/>
          <a:ext cx="4340678" cy="1469573"/>
        </a:xfrm>
        <a:prstGeom prst="rect">
          <a:avLst/>
        </a:prstGeom>
        <a:solidFill>
          <a:srgbClr val="FFFF00"/>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El</a:t>
          </a:r>
          <a:r>
            <a:rPr lang="en-GB" sz="1100" baseline="0"/>
            <a:t> programa de máster en Ingeniería Industrial incorpora un módulo de Especialidad optativo, de </a:t>
          </a:r>
          <a:r>
            <a:rPr lang="en-GB" sz="1100" b="1" baseline="0"/>
            <a:t>30 ECTS </a:t>
          </a:r>
          <a:r>
            <a:rPr lang="en-GB" sz="1100" baseline="0"/>
            <a:t>que puede realizarse a través de un </a:t>
          </a:r>
          <a:r>
            <a:rPr lang="en-GB" sz="1100" b="1" baseline="0"/>
            <a:t>Bloque de movilidad</a:t>
          </a:r>
          <a:r>
            <a:rPr lang="en-GB" sz="1100" baseline="0"/>
            <a:t>:</a:t>
          </a:r>
        </a:p>
        <a:p>
          <a:endParaRPr lang="en-GB" sz="1100" baseline="0"/>
        </a:p>
        <a:p>
          <a:r>
            <a:rPr lang="en-GB"/>
            <a:t>Materias optativas cursadas en programas de movilidad: hasta 30 créditos. Complemento de Trabajo Fin de Máster cursado en programas de movilidad: 18 créditos</a:t>
          </a:r>
          <a:endParaRPr lang="en-GB" sz="1100"/>
        </a:p>
      </xdr:txBody>
    </xdr:sp>
    <xdr:clientData/>
  </xdr:twoCellAnchor>
  <xdr:twoCellAnchor editAs="oneCell">
    <xdr:from>
      <xdr:col>4</xdr:col>
      <xdr:colOff>136072</xdr:colOff>
      <xdr:row>56</xdr:row>
      <xdr:rowOff>108857</xdr:rowOff>
    </xdr:from>
    <xdr:to>
      <xdr:col>7</xdr:col>
      <xdr:colOff>423917</xdr:colOff>
      <xdr:row>78</xdr:row>
      <xdr:rowOff>165476</xdr:rowOff>
    </xdr:to>
    <xdr:pic>
      <xdr:nvPicPr>
        <xdr:cNvPr id="7" name="Imagen 6"/>
        <xdr:cNvPicPr>
          <a:picLocks noChangeAspect="1"/>
        </xdr:cNvPicPr>
      </xdr:nvPicPr>
      <xdr:blipFill>
        <a:blip xmlns:r="http://schemas.openxmlformats.org/officeDocument/2006/relationships" r:embed="rId5"/>
        <a:stretch>
          <a:fillRect/>
        </a:stretch>
      </xdr:blipFill>
      <xdr:spPr>
        <a:xfrm>
          <a:off x="4816929" y="10776857"/>
          <a:ext cx="5009524" cy="42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1095375</xdr:colOff>
      <xdr:row>9</xdr:row>
      <xdr:rowOff>95250</xdr:rowOff>
    </xdr:from>
    <xdr:to>
      <xdr:col>12</xdr:col>
      <xdr:colOff>437124</xdr:colOff>
      <xdr:row>21</xdr:row>
      <xdr:rowOff>133031</xdr:rowOff>
    </xdr:to>
    <xdr:pic>
      <xdr:nvPicPr>
        <xdr:cNvPr id="2" name="1 Imagen"/>
        <xdr:cNvPicPr>
          <a:picLocks noChangeAspect="1"/>
        </xdr:cNvPicPr>
      </xdr:nvPicPr>
      <xdr:blipFill>
        <a:blip xmlns:r="http://schemas.openxmlformats.org/officeDocument/2006/relationships" r:embed="rId1"/>
        <a:stretch>
          <a:fillRect/>
        </a:stretch>
      </xdr:blipFill>
      <xdr:spPr>
        <a:xfrm>
          <a:off x="6181725" y="1981200"/>
          <a:ext cx="8209524" cy="2552381"/>
        </a:xfrm>
        <a:prstGeom prst="rect">
          <a:avLst/>
        </a:prstGeom>
      </xdr:spPr>
    </xdr:pic>
    <xdr:clientData/>
  </xdr:twoCellAnchor>
  <xdr:twoCellAnchor>
    <xdr:from>
      <xdr:col>0</xdr:col>
      <xdr:colOff>723900</xdr:colOff>
      <xdr:row>6</xdr:row>
      <xdr:rowOff>76199</xdr:rowOff>
    </xdr:from>
    <xdr:to>
      <xdr:col>3</xdr:col>
      <xdr:colOff>740228</xdr:colOff>
      <xdr:row>13</xdr:row>
      <xdr:rowOff>47624</xdr:rowOff>
    </xdr:to>
    <xdr:sp macro="" textlink="">
      <xdr:nvSpPr>
        <xdr:cNvPr id="3" name="CuadroTexto 2"/>
        <xdr:cNvSpPr txBox="1"/>
      </xdr:nvSpPr>
      <xdr:spPr>
        <a:xfrm>
          <a:off x="723900" y="1333499"/>
          <a:ext cx="4340678" cy="1438275"/>
        </a:xfrm>
        <a:prstGeom prst="rect">
          <a:avLst/>
        </a:prstGeom>
        <a:solidFill>
          <a:srgbClr val="FFFF00"/>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El</a:t>
          </a:r>
          <a:r>
            <a:rPr lang="en-GB" sz="1100" baseline="0"/>
            <a:t> programa de máster en Ingeniería Industrial incorpora un módulo de Especialidad optativo, de </a:t>
          </a:r>
          <a:r>
            <a:rPr lang="en-GB" sz="1100" b="1" baseline="0"/>
            <a:t>30 ECTS </a:t>
          </a:r>
          <a:r>
            <a:rPr lang="en-GB" sz="1100" baseline="0"/>
            <a:t>que puede realizarse a través de un </a:t>
          </a:r>
          <a:r>
            <a:rPr lang="en-GB" sz="1100" b="1" baseline="0"/>
            <a:t>Bloque de movilidad</a:t>
          </a:r>
          <a:r>
            <a:rPr lang="en-GB" sz="1100" baseline="0"/>
            <a:t>:</a:t>
          </a:r>
        </a:p>
        <a:p>
          <a:endParaRPr lang="en-GB" sz="1100" baseline="0"/>
        </a:p>
        <a:p>
          <a:r>
            <a:rPr lang="en-GB"/>
            <a:t>Materias optativas cursadas en programas de movilidad: hasta 30 créditos. Complemento de Trabajo Fin de Máster cursado en programas de movilidad: 18 créditos</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5</xdr:col>
      <xdr:colOff>3437042</xdr:colOff>
      <xdr:row>45</xdr:row>
      <xdr:rowOff>28575</xdr:rowOff>
    </xdr:to>
    <xdr:pic>
      <xdr:nvPicPr>
        <xdr:cNvPr id="2" name="1 Imagen"/>
        <xdr:cNvPicPr>
          <a:picLocks noChangeAspect="1"/>
        </xdr:cNvPicPr>
      </xdr:nvPicPr>
      <xdr:blipFill>
        <a:blip xmlns:r="http://schemas.openxmlformats.org/officeDocument/2006/relationships" r:embed="rId1"/>
        <a:stretch>
          <a:fillRect/>
        </a:stretch>
      </xdr:blipFill>
      <xdr:spPr>
        <a:xfrm>
          <a:off x="0" y="6858000"/>
          <a:ext cx="13304942" cy="17430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nitbv.ro/en/AcademicProgrammes/Master%E2%80%99sDegreeProgrammes/Full-timeEducation.aspx" TargetMode="External"/><Relationship Id="rId3" Type="http://schemas.openxmlformats.org/officeDocument/2006/relationships/hyperlink" Target="http://www.unitbv.ro/Default.aspx?alias=www.unitbv.ro/imen&amp;" TargetMode="External"/><Relationship Id="rId7" Type="http://schemas.openxmlformats.org/officeDocument/2006/relationships/hyperlink" Target="mailto:marek.mlynczak@pwr.edu.pl" TargetMode="External"/><Relationship Id="rId2" Type="http://schemas.openxmlformats.org/officeDocument/2006/relationships/hyperlink" Target="mailto:sova.d@unitbv.ro" TargetMode="External"/><Relationship Id="rId1" Type="http://schemas.openxmlformats.org/officeDocument/2006/relationships/hyperlink" Target="mailto:incoming@unitbv.ro" TargetMode="External"/><Relationship Id="rId6" Type="http://schemas.openxmlformats.org/officeDocument/2006/relationships/hyperlink" Target="http://www.portal.pwr.wroc.pl/345888,242.dhtml?s=346079" TargetMode="External"/><Relationship Id="rId11" Type="http://schemas.openxmlformats.org/officeDocument/2006/relationships/comments" Target="../comments1.xml"/><Relationship Id="rId5" Type="http://schemas.openxmlformats.org/officeDocument/2006/relationships/hyperlink" Target="https://onderwijsaanbod.kuleuven.be/2015/opleidingen/e/index.htm" TargetMode="External"/><Relationship Id="rId10" Type="http://schemas.openxmlformats.org/officeDocument/2006/relationships/vmlDrawing" Target="../drawings/vmlDrawing1.vml"/><Relationship Id="rId4" Type="http://schemas.openxmlformats.org/officeDocument/2006/relationships/hyperlink" Target="http://iiw.kuleuven.be/groept/" TargetMode="External"/><Relationship Id="rId9" Type="http://schemas.openxmlformats.org/officeDocument/2006/relationships/hyperlink" Target="http://pwr-2005.wroc.pl/26479.x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nderwijsaanbod.kuleuven.be/opleidingen/e/index.ht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unitbv.ro/orien/EducationalOffer/StudyinForeignLanguages.asp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
  <sheetViews>
    <sheetView tabSelected="1" topLeftCell="H1" workbookViewId="0">
      <selection activeCell="M6" sqref="M6"/>
    </sheetView>
  </sheetViews>
  <sheetFormatPr baseColWidth="10" defaultRowHeight="15" x14ac:dyDescent="0.25"/>
  <cols>
    <col min="1" max="1" width="15.85546875" style="7" customWidth="1"/>
    <col min="2" max="2" width="37" customWidth="1"/>
    <col min="3" max="3" width="11.42578125" style="7" customWidth="1"/>
    <col min="4" max="4" width="14.85546875" customWidth="1"/>
    <col min="5" max="5" width="28.140625" customWidth="1"/>
    <col min="6" max="6" width="13.28515625" customWidth="1"/>
    <col min="7" max="7" width="11.5703125" customWidth="1"/>
    <col min="8" max="8" width="11.42578125" customWidth="1"/>
    <col min="9" max="9" width="9.28515625" customWidth="1"/>
    <col min="10" max="10" width="40.85546875" customWidth="1"/>
    <col min="11" max="11" width="34.42578125" customWidth="1"/>
    <col min="12" max="12" width="11.5703125" style="7" customWidth="1"/>
    <col min="13" max="18" width="18.5703125" customWidth="1"/>
    <col min="19" max="19" width="29.7109375" customWidth="1"/>
    <col min="20" max="20" width="23.140625" customWidth="1"/>
    <col min="21" max="21" width="16.5703125" style="7" customWidth="1"/>
    <col min="22" max="22" width="26.140625" customWidth="1"/>
    <col min="23" max="23" width="17.85546875" customWidth="1"/>
    <col min="24" max="24" width="23" style="7" customWidth="1"/>
  </cols>
  <sheetData>
    <row r="1" spans="1:24" x14ac:dyDescent="0.25">
      <c r="A1" s="37" t="s">
        <v>195</v>
      </c>
      <c r="B1" s="38" t="s">
        <v>196</v>
      </c>
      <c r="C1" s="39" t="s">
        <v>197</v>
      </c>
      <c r="D1" s="37" t="s">
        <v>198</v>
      </c>
      <c r="E1" s="40" t="s">
        <v>199</v>
      </c>
      <c r="F1" s="40" t="s">
        <v>200</v>
      </c>
      <c r="G1" s="40" t="s">
        <v>201</v>
      </c>
      <c r="H1" s="40" t="s">
        <v>202</v>
      </c>
      <c r="I1" s="40" t="s">
        <v>203</v>
      </c>
      <c r="J1" s="40" t="s">
        <v>204</v>
      </c>
      <c r="K1" s="40" t="s">
        <v>205</v>
      </c>
      <c r="L1" s="39" t="s">
        <v>206</v>
      </c>
      <c r="M1" s="40" t="s">
        <v>207</v>
      </c>
      <c r="N1" s="40" t="s">
        <v>208</v>
      </c>
      <c r="O1" s="40" t="s">
        <v>209</v>
      </c>
      <c r="P1" s="40" t="s">
        <v>210</v>
      </c>
      <c r="Q1" s="40" t="s">
        <v>211</v>
      </c>
      <c r="R1" s="40" t="s">
        <v>212</v>
      </c>
      <c r="S1" s="40" t="s">
        <v>213</v>
      </c>
      <c r="T1" s="40" t="s">
        <v>214</v>
      </c>
      <c r="U1" s="37" t="s">
        <v>215</v>
      </c>
      <c r="V1" s="40" t="s">
        <v>216</v>
      </c>
      <c r="W1" s="40" t="s">
        <v>217</v>
      </c>
      <c r="X1" s="37" t="s">
        <v>218</v>
      </c>
    </row>
    <row r="2" spans="1:24" x14ac:dyDescent="0.25">
      <c r="A2" s="41" t="s">
        <v>219</v>
      </c>
      <c r="B2" s="42" t="s">
        <v>220</v>
      </c>
      <c r="C2" s="41">
        <v>4865</v>
      </c>
      <c r="D2" s="42" t="s">
        <v>221</v>
      </c>
      <c r="E2" s="42" t="s">
        <v>222</v>
      </c>
      <c r="F2" s="42" t="s">
        <v>223</v>
      </c>
      <c r="G2" s="42" t="s">
        <v>224</v>
      </c>
      <c r="H2" s="41">
        <v>2</v>
      </c>
      <c r="I2" s="41">
        <v>6</v>
      </c>
      <c r="J2" s="42" t="s">
        <v>225</v>
      </c>
      <c r="K2" s="42" t="s">
        <v>258</v>
      </c>
      <c r="L2" s="41" t="s">
        <v>266</v>
      </c>
      <c r="M2" s="43" t="s">
        <v>226</v>
      </c>
      <c r="N2" s="43" t="s">
        <v>257</v>
      </c>
      <c r="O2" s="44" t="s">
        <v>227</v>
      </c>
      <c r="P2" s="42" t="s">
        <v>228</v>
      </c>
      <c r="Q2" s="45" t="s">
        <v>229</v>
      </c>
      <c r="R2" s="45" t="s">
        <v>230</v>
      </c>
      <c r="S2" s="42" t="s">
        <v>231</v>
      </c>
      <c r="T2" t="s">
        <v>232</v>
      </c>
      <c r="U2" s="7" t="s">
        <v>233</v>
      </c>
      <c r="V2" s="46" t="s">
        <v>264</v>
      </c>
      <c r="W2" s="46" t="s">
        <v>234</v>
      </c>
      <c r="X2" s="7" t="s">
        <v>245</v>
      </c>
    </row>
    <row r="3" spans="1:24" x14ac:dyDescent="0.25">
      <c r="A3" s="41" t="s">
        <v>219</v>
      </c>
      <c r="B3" s="42" t="s">
        <v>235</v>
      </c>
      <c r="C3" s="41">
        <v>4901</v>
      </c>
      <c r="D3" s="42" t="s">
        <v>236</v>
      </c>
      <c r="E3" s="42" t="s">
        <v>237</v>
      </c>
      <c r="F3" s="42" t="s">
        <v>238</v>
      </c>
      <c r="G3" s="42" t="s">
        <v>239</v>
      </c>
      <c r="H3" s="41">
        <v>1</v>
      </c>
      <c r="I3" s="41">
        <v>10</v>
      </c>
      <c r="J3" s="42" t="s">
        <v>225</v>
      </c>
      <c r="K3" s="42" t="s">
        <v>261</v>
      </c>
      <c r="L3" s="41" t="s">
        <v>259</v>
      </c>
      <c r="M3" s="47" t="s">
        <v>240</v>
      </c>
      <c r="N3" s="47" t="s">
        <v>256</v>
      </c>
      <c r="O3" s="42" t="s">
        <v>241</v>
      </c>
      <c r="P3" s="42" t="s">
        <v>242</v>
      </c>
      <c r="Q3" s="42" t="s">
        <v>243</v>
      </c>
      <c r="R3" t="s">
        <v>244</v>
      </c>
      <c r="S3" s="42" t="s">
        <v>231</v>
      </c>
      <c r="T3" t="s">
        <v>232</v>
      </c>
      <c r="U3" s="7" t="s">
        <v>233</v>
      </c>
      <c r="V3" s="46" t="s">
        <v>234</v>
      </c>
      <c r="W3" s="46" t="s">
        <v>234</v>
      </c>
      <c r="X3" s="7" t="s">
        <v>192</v>
      </c>
    </row>
    <row r="4" spans="1:24" x14ac:dyDescent="0.25">
      <c r="A4" s="41" t="s">
        <v>219</v>
      </c>
      <c r="B4" s="42" t="s">
        <v>246</v>
      </c>
      <c r="C4" s="41">
        <v>10649</v>
      </c>
      <c r="D4" s="42" t="s">
        <v>247</v>
      </c>
      <c r="E4" s="42" t="s">
        <v>237</v>
      </c>
      <c r="F4" s="42" t="s">
        <v>248</v>
      </c>
      <c r="G4" s="42" t="s">
        <v>249</v>
      </c>
      <c r="H4" s="41">
        <v>2</v>
      </c>
      <c r="I4" s="41">
        <v>9</v>
      </c>
      <c r="J4" s="42" t="s">
        <v>250</v>
      </c>
      <c r="K4" s="42" t="s">
        <v>265</v>
      </c>
      <c r="L4" s="41" t="s">
        <v>259</v>
      </c>
      <c r="M4" s="47" t="s">
        <v>251</v>
      </c>
      <c r="N4" s="47" t="s">
        <v>262</v>
      </c>
      <c r="O4" s="42" t="s">
        <v>252</v>
      </c>
      <c r="P4" t="s">
        <v>253</v>
      </c>
      <c r="Q4" s="48" t="s">
        <v>254</v>
      </c>
      <c r="R4" t="s">
        <v>255</v>
      </c>
      <c r="S4" s="42" t="s">
        <v>231</v>
      </c>
      <c r="T4" s="42" t="s">
        <v>232</v>
      </c>
      <c r="U4" s="7" t="s">
        <v>263</v>
      </c>
      <c r="V4" s="46" t="s">
        <v>234</v>
      </c>
      <c r="W4" s="46" t="s">
        <v>234</v>
      </c>
      <c r="X4" s="46" t="s">
        <v>192</v>
      </c>
    </row>
  </sheetData>
  <hyperlinks>
    <hyperlink ref="P4" r:id="rId1" display="mailto:incoming@unitbv.ro"/>
    <hyperlink ref="R4" r:id="rId2"/>
    <hyperlink ref="M4" r:id="rId3"/>
    <hyperlink ref="M2" r:id="rId4"/>
    <hyperlink ref="N2" r:id="rId5" location="bl=11;48&amp;f=-1,-1,-1"/>
    <hyperlink ref="M3" r:id="rId6"/>
    <hyperlink ref="R3" r:id="rId7"/>
    <hyperlink ref="N4" r:id="rId8"/>
    <hyperlink ref="N3" r:id="rId9"/>
  </hyperlinks>
  <pageMargins left="0.7" right="0.7" top="0.75" bottom="0.75" header="0.3" footer="0.3"/>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C15" sqref="C15:C16"/>
    </sheetView>
  </sheetViews>
  <sheetFormatPr baseColWidth="10" defaultRowHeight="15.75" customHeight="1" x14ac:dyDescent="0.25"/>
  <cols>
    <col min="1" max="1" width="14.28515625" customWidth="1"/>
    <col min="2" max="2" width="46" customWidth="1"/>
    <col min="5" max="5" width="17" customWidth="1"/>
    <col min="6" max="6" width="56.42578125" customWidth="1"/>
  </cols>
  <sheetData>
    <row r="1" spans="1:8" ht="15.75" customHeight="1" x14ac:dyDescent="0.25">
      <c r="A1" s="99" t="s">
        <v>0</v>
      </c>
      <c r="B1" s="100"/>
      <c r="C1" s="100"/>
      <c r="D1" s="100"/>
      <c r="E1" s="97" t="s">
        <v>190</v>
      </c>
      <c r="F1" s="97"/>
      <c r="G1" s="97"/>
      <c r="H1" s="98"/>
    </row>
    <row r="2" spans="1:8" ht="15.75" customHeight="1" x14ac:dyDescent="0.25">
      <c r="A2" s="64" t="s">
        <v>2</v>
      </c>
      <c r="B2" s="53" t="s">
        <v>3</v>
      </c>
      <c r="C2" s="54" t="s">
        <v>4</v>
      </c>
      <c r="D2" s="54" t="s">
        <v>5</v>
      </c>
      <c r="E2" s="1" t="s">
        <v>2</v>
      </c>
      <c r="F2" s="2" t="s">
        <v>3</v>
      </c>
      <c r="G2" s="1" t="s">
        <v>4</v>
      </c>
      <c r="H2" s="3" t="s">
        <v>5</v>
      </c>
    </row>
    <row r="3" spans="1:8" ht="15.75" customHeight="1" x14ac:dyDescent="0.25">
      <c r="A3" s="101"/>
      <c r="B3" s="102" t="s">
        <v>25</v>
      </c>
      <c r="C3" s="103"/>
      <c r="D3" s="95">
        <v>5</v>
      </c>
      <c r="E3" s="49" t="s">
        <v>141</v>
      </c>
      <c r="F3" s="50" t="s">
        <v>158</v>
      </c>
      <c r="G3" s="49"/>
      <c r="H3" s="51">
        <v>6</v>
      </c>
    </row>
    <row r="4" spans="1:8" ht="15" customHeight="1" x14ac:dyDescent="0.25">
      <c r="A4" s="101"/>
      <c r="B4" s="102"/>
      <c r="C4" s="103"/>
      <c r="D4" s="95"/>
      <c r="E4" s="49" t="s">
        <v>140</v>
      </c>
      <c r="F4" s="50" t="s">
        <v>145</v>
      </c>
      <c r="G4" s="49"/>
      <c r="H4" s="51">
        <v>4</v>
      </c>
    </row>
    <row r="5" spans="1:8" ht="15" customHeight="1" x14ac:dyDescent="0.25">
      <c r="A5" s="101"/>
      <c r="B5" s="102" t="s">
        <v>26</v>
      </c>
      <c r="C5" s="103"/>
      <c r="D5" s="95">
        <v>5</v>
      </c>
      <c r="E5" s="49" t="s">
        <v>142</v>
      </c>
      <c r="F5" s="50" t="s">
        <v>159</v>
      </c>
      <c r="G5" s="49"/>
      <c r="H5" s="51">
        <v>5</v>
      </c>
    </row>
    <row r="6" spans="1:8" ht="15.75" customHeight="1" x14ac:dyDescent="0.25">
      <c r="A6" s="101"/>
      <c r="B6" s="102"/>
      <c r="C6" s="103"/>
      <c r="D6" s="95"/>
      <c r="E6" s="49" t="s">
        <v>143</v>
      </c>
      <c r="F6" s="55" t="s">
        <v>163</v>
      </c>
      <c r="G6" s="49"/>
      <c r="H6" s="51">
        <v>4</v>
      </c>
    </row>
    <row r="7" spans="1:8" ht="15.75" customHeight="1" x14ac:dyDescent="0.25">
      <c r="A7" s="88"/>
      <c r="B7" s="89" t="s">
        <v>178</v>
      </c>
      <c r="C7" s="90"/>
      <c r="D7" s="91">
        <v>5</v>
      </c>
      <c r="E7" s="49" t="s">
        <v>181</v>
      </c>
      <c r="F7" s="50" t="s">
        <v>184</v>
      </c>
      <c r="G7" s="49"/>
      <c r="H7" s="51">
        <v>3</v>
      </c>
    </row>
    <row r="8" spans="1:8" ht="15.75" customHeight="1" x14ac:dyDescent="0.25">
      <c r="A8" s="88"/>
      <c r="B8" s="89"/>
      <c r="C8" s="90"/>
      <c r="D8" s="91"/>
      <c r="E8" s="49" t="s">
        <v>182</v>
      </c>
      <c r="F8" s="50" t="s">
        <v>185</v>
      </c>
      <c r="G8" s="49"/>
      <c r="H8" s="51">
        <v>3</v>
      </c>
    </row>
    <row r="9" spans="1:8" ht="15.75" customHeight="1" x14ac:dyDescent="0.25">
      <c r="A9" s="88"/>
      <c r="B9" s="89"/>
      <c r="C9" s="90"/>
      <c r="D9" s="91"/>
      <c r="E9" s="49" t="s">
        <v>183</v>
      </c>
      <c r="F9" s="55" t="s">
        <v>186</v>
      </c>
      <c r="G9" s="49"/>
      <c r="H9" s="51">
        <v>3</v>
      </c>
    </row>
    <row r="10" spans="1:8" ht="15.75" customHeight="1" x14ac:dyDescent="0.25">
      <c r="A10" s="65"/>
      <c r="B10" s="56" t="s">
        <v>27</v>
      </c>
      <c r="C10" s="57"/>
      <c r="D10" s="58"/>
      <c r="E10" s="49"/>
      <c r="F10" s="50"/>
      <c r="G10" s="49"/>
      <c r="H10" s="51"/>
    </row>
    <row r="11" spans="1:8" ht="15.75" customHeight="1" x14ac:dyDescent="0.25">
      <c r="A11" s="66"/>
      <c r="B11" s="59" t="s">
        <v>28</v>
      </c>
      <c r="C11" s="55"/>
      <c r="D11" s="60">
        <v>5</v>
      </c>
      <c r="E11" s="36" t="s">
        <v>189</v>
      </c>
      <c r="F11" s="50" t="s">
        <v>188</v>
      </c>
      <c r="G11" s="55"/>
      <c r="H11" s="51">
        <v>6</v>
      </c>
    </row>
    <row r="12" spans="1:8" ht="15.75" customHeight="1" x14ac:dyDescent="0.25">
      <c r="A12" s="104"/>
      <c r="B12" s="102" t="s">
        <v>29</v>
      </c>
      <c r="C12" s="94"/>
      <c r="D12" s="95">
        <v>5</v>
      </c>
      <c r="E12" s="36" t="s">
        <v>144</v>
      </c>
      <c r="F12" s="50" t="s">
        <v>160</v>
      </c>
      <c r="G12" s="55"/>
      <c r="H12" s="51">
        <v>6</v>
      </c>
    </row>
    <row r="13" spans="1:8" ht="15.75" customHeight="1" x14ac:dyDescent="0.25">
      <c r="A13" s="104"/>
      <c r="B13" s="102"/>
      <c r="C13" s="94"/>
      <c r="D13" s="95"/>
      <c r="E13" s="36" t="s">
        <v>146</v>
      </c>
      <c r="F13" s="50" t="s">
        <v>164</v>
      </c>
      <c r="G13" s="55"/>
      <c r="H13" s="51">
        <v>6</v>
      </c>
    </row>
    <row r="14" spans="1:8" ht="15.75" customHeight="1" x14ac:dyDescent="0.25">
      <c r="A14" s="67"/>
      <c r="B14" s="56" t="s">
        <v>35</v>
      </c>
      <c r="C14" s="57"/>
      <c r="D14" s="58"/>
      <c r="E14" s="55"/>
      <c r="F14" s="50"/>
      <c r="G14" s="55"/>
      <c r="H14" s="68"/>
    </row>
    <row r="15" spans="1:8" ht="15.75" customHeight="1" x14ac:dyDescent="0.25">
      <c r="A15" s="92"/>
      <c r="B15" s="89" t="s">
        <v>36</v>
      </c>
      <c r="C15" s="93"/>
      <c r="D15" s="91">
        <v>5</v>
      </c>
      <c r="E15" s="36" t="s">
        <v>148</v>
      </c>
      <c r="F15" s="50" t="s">
        <v>147</v>
      </c>
      <c r="G15" s="55"/>
      <c r="H15" s="68">
        <v>3</v>
      </c>
    </row>
    <row r="16" spans="1:8" ht="15.75" customHeight="1" x14ac:dyDescent="0.25">
      <c r="A16" s="92"/>
      <c r="B16" s="89"/>
      <c r="C16" s="93"/>
      <c r="D16" s="91"/>
      <c r="E16" s="36" t="s">
        <v>150</v>
      </c>
      <c r="F16" s="50" t="s">
        <v>149</v>
      </c>
      <c r="G16" s="55"/>
      <c r="H16" s="68">
        <v>3</v>
      </c>
    </row>
    <row r="17" spans="1:8" ht="15.75" customHeight="1" x14ac:dyDescent="0.25">
      <c r="A17" s="96"/>
      <c r="B17" s="89" t="s">
        <v>37</v>
      </c>
      <c r="C17" s="93"/>
      <c r="D17" s="91">
        <v>5</v>
      </c>
      <c r="E17" s="36" t="s">
        <v>170</v>
      </c>
      <c r="F17" s="50" t="s">
        <v>173</v>
      </c>
      <c r="G17" s="55"/>
      <c r="H17" s="68">
        <v>3</v>
      </c>
    </row>
    <row r="18" spans="1:8" ht="15.75" customHeight="1" x14ac:dyDescent="0.25">
      <c r="A18" s="96"/>
      <c r="B18" s="89"/>
      <c r="C18" s="93"/>
      <c r="D18" s="91"/>
      <c r="E18" s="36" t="s">
        <v>174</v>
      </c>
      <c r="F18" s="55" t="s">
        <v>175</v>
      </c>
      <c r="G18" s="55"/>
      <c r="H18" s="68">
        <v>3</v>
      </c>
    </row>
    <row r="19" spans="1:8" ht="15.75" customHeight="1" thickBot="1" x14ac:dyDescent="0.3">
      <c r="A19" s="69"/>
      <c r="B19" s="70" t="s">
        <v>38</v>
      </c>
      <c r="C19" s="71"/>
      <c r="D19" s="72">
        <v>3</v>
      </c>
      <c r="E19" s="73" t="s">
        <v>177</v>
      </c>
      <c r="F19" s="74" t="s">
        <v>176</v>
      </c>
      <c r="G19" s="74"/>
      <c r="H19" s="75">
        <v>3</v>
      </c>
    </row>
    <row r="20" spans="1:8" ht="15.75" customHeight="1" thickBot="1" x14ac:dyDescent="0.3">
      <c r="A20" s="76"/>
      <c r="B20" s="77"/>
      <c r="C20" s="78" t="s">
        <v>187</v>
      </c>
      <c r="D20" s="79">
        <f>SUM(D3:D19)</f>
        <v>38</v>
      </c>
      <c r="E20" s="80"/>
      <c r="F20" s="80"/>
      <c r="G20" s="81"/>
      <c r="H20" s="82">
        <f>SUM(H3:H19)</f>
        <v>61</v>
      </c>
    </row>
    <row r="21" spans="1:8" ht="15.75" customHeight="1" x14ac:dyDescent="0.25">
      <c r="A21" s="20"/>
      <c r="B21" s="21"/>
      <c r="C21" s="31"/>
      <c r="D21" s="23"/>
      <c r="E21" s="22"/>
      <c r="F21" s="22"/>
      <c r="G21" s="31"/>
      <c r="H21" s="24"/>
    </row>
    <row r="22" spans="1:8" ht="30.75" customHeight="1" x14ac:dyDescent="0.25">
      <c r="F22" s="25" t="s">
        <v>154</v>
      </c>
      <c r="G22" s="27" t="s">
        <v>153</v>
      </c>
      <c r="H22" s="24"/>
    </row>
    <row r="23" spans="1:8" ht="30.75" customHeight="1" x14ac:dyDescent="0.25">
      <c r="E23" s="20" t="s">
        <v>157</v>
      </c>
      <c r="F23" s="21" t="s">
        <v>156</v>
      </c>
      <c r="G23" s="26" t="s">
        <v>155</v>
      </c>
      <c r="H23" s="24"/>
    </row>
    <row r="24" spans="1:8" ht="33.75" customHeight="1" x14ac:dyDescent="0.25">
      <c r="E24" s="29" t="s">
        <v>151</v>
      </c>
      <c r="F24" s="30" t="s">
        <v>152</v>
      </c>
      <c r="G24" s="28" t="s">
        <v>155</v>
      </c>
      <c r="H24" s="24"/>
    </row>
    <row r="25" spans="1:8" ht="33.75" customHeight="1" x14ac:dyDescent="0.25">
      <c r="E25" s="29" t="s">
        <v>162</v>
      </c>
      <c r="F25" s="30" t="s">
        <v>161</v>
      </c>
      <c r="G25" s="28" t="s">
        <v>155</v>
      </c>
      <c r="H25" s="24"/>
    </row>
    <row r="26" spans="1:8" ht="15.75" customHeight="1" x14ac:dyDescent="0.25">
      <c r="E26" s="29" t="s">
        <v>162</v>
      </c>
      <c r="F26" s="30" t="s">
        <v>161</v>
      </c>
      <c r="G26" s="28" t="s">
        <v>155</v>
      </c>
      <c r="H26" s="24"/>
    </row>
    <row r="27" spans="1:8" ht="32.25" customHeight="1" x14ac:dyDescent="0.25">
      <c r="E27" s="29" t="s">
        <v>166</v>
      </c>
      <c r="F27" s="30" t="s">
        <v>165</v>
      </c>
      <c r="G27" s="28" t="s">
        <v>155</v>
      </c>
      <c r="H27" s="24"/>
    </row>
    <row r="28" spans="1:8" ht="14.25" customHeight="1" x14ac:dyDescent="0.25">
      <c r="E28" s="32" t="s">
        <v>167</v>
      </c>
      <c r="F28" s="33" t="s">
        <v>168</v>
      </c>
      <c r="G28" s="34" t="s">
        <v>169</v>
      </c>
      <c r="H28" s="24"/>
    </row>
    <row r="29" spans="1:8" ht="14.25" customHeight="1" x14ac:dyDescent="0.25">
      <c r="E29" s="32" t="s">
        <v>179</v>
      </c>
      <c r="F29" s="33" t="s">
        <v>180</v>
      </c>
      <c r="G29" s="34" t="s">
        <v>169</v>
      </c>
      <c r="H29" s="24"/>
    </row>
    <row r="30" spans="1:8" ht="32.25" customHeight="1" x14ac:dyDescent="0.25">
      <c r="E30" s="29" t="s">
        <v>172</v>
      </c>
      <c r="F30" s="30" t="s">
        <v>171</v>
      </c>
      <c r="G30" s="28" t="s">
        <v>155</v>
      </c>
      <c r="H30" s="24"/>
    </row>
    <row r="31" spans="1:8" ht="15.75" customHeight="1" x14ac:dyDescent="0.25">
      <c r="E31" s="29"/>
      <c r="F31" s="30"/>
      <c r="G31" s="28"/>
      <c r="H31" s="24"/>
    </row>
    <row r="32" spans="1:8" ht="15.75" customHeight="1" x14ac:dyDescent="0.25">
      <c r="A32" s="20"/>
      <c r="B32" s="21"/>
      <c r="C32" s="22"/>
      <c r="D32" s="23"/>
      <c r="E32" s="22"/>
      <c r="F32" s="22"/>
      <c r="G32" s="22"/>
      <c r="H32" s="24"/>
    </row>
    <row r="34" spans="7:7" ht="15.75" customHeight="1" x14ac:dyDescent="0.25">
      <c r="G34" s="18" t="s">
        <v>139</v>
      </c>
    </row>
    <row r="35" spans="7:7" ht="15.75" customHeight="1" x14ac:dyDescent="0.25">
      <c r="G35" s="19" t="s">
        <v>138</v>
      </c>
    </row>
  </sheetData>
  <mergeCells count="26">
    <mergeCell ref="A17:A18"/>
    <mergeCell ref="B17:B18"/>
    <mergeCell ref="C17:C18"/>
    <mergeCell ref="D17:D18"/>
    <mergeCell ref="E1:H1"/>
    <mergeCell ref="A1:D1"/>
    <mergeCell ref="A3:A4"/>
    <mergeCell ref="B3:B4"/>
    <mergeCell ref="C3:C4"/>
    <mergeCell ref="D3:D4"/>
    <mergeCell ref="A5:A6"/>
    <mergeCell ref="B5:B6"/>
    <mergeCell ref="C5:C6"/>
    <mergeCell ref="D5:D6"/>
    <mergeCell ref="A12:A13"/>
    <mergeCell ref="B12:B13"/>
    <mergeCell ref="A7:A9"/>
    <mergeCell ref="B7:B9"/>
    <mergeCell ref="C7:C9"/>
    <mergeCell ref="D7:D9"/>
    <mergeCell ref="A15:A16"/>
    <mergeCell ref="B15:B16"/>
    <mergeCell ref="C15:C16"/>
    <mergeCell ref="D15:D16"/>
    <mergeCell ref="C12:C13"/>
    <mergeCell ref="D12:D13"/>
  </mergeCells>
  <hyperlinks>
    <hyperlink ref="G35" r:id="rId1" location="bl=11;&amp;f=-1,-1,-1"/>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19" zoomScale="70" zoomScaleNormal="70" workbookViewId="0">
      <selection activeCell="D20" sqref="D20"/>
    </sheetView>
  </sheetViews>
  <sheetFormatPr baseColWidth="10" defaultRowHeight="15" x14ac:dyDescent="0.25"/>
  <cols>
    <col min="1" max="1" width="9.42578125" customWidth="1"/>
    <col min="2" max="2" width="37.85546875" customWidth="1"/>
    <col min="5" max="5" width="13.85546875" customWidth="1"/>
    <col min="6" max="6" width="45.5703125" customWidth="1"/>
    <col min="8" max="8" width="11.42578125" style="7"/>
    <col min="9" max="9" width="26.7109375" customWidth="1"/>
    <col min="10" max="10" width="29.5703125" customWidth="1"/>
    <col min="11" max="11" width="11.42578125" style="7"/>
  </cols>
  <sheetData>
    <row r="1" spans="1:12" x14ac:dyDescent="0.25">
      <c r="A1" s="99" t="s">
        <v>0</v>
      </c>
      <c r="B1" s="100"/>
      <c r="C1" s="100"/>
      <c r="D1" s="100"/>
      <c r="E1" s="106" t="s">
        <v>1</v>
      </c>
      <c r="F1" s="106"/>
      <c r="G1" s="106"/>
      <c r="H1" s="107"/>
    </row>
    <row r="2" spans="1:12" ht="14.25" customHeight="1" x14ac:dyDescent="0.25">
      <c r="A2" s="64" t="s">
        <v>2</v>
      </c>
      <c r="B2" s="53" t="s">
        <v>3</v>
      </c>
      <c r="C2" s="54" t="s">
        <v>4</v>
      </c>
      <c r="D2" s="54" t="s">
        <v>5</v>
      </c>
      <c r="E2" s="1" t="s">
        <v>2</v>
      </c>
      <c r="F2" s="2" t="s">
        <v>3</v>
      </c>
      <c r="G2" s="1" t="s">
        <v>4</v>
      </c>
      <c r="H2" s="3" t="s">
        <v>5</v>
      </c>
      <c r="I2" s="14" t="s">
        <v>107</v>
      </c>
      <c r="J2" s="17" t="s">
        <v>130</v>
      </c>
      <c r="K2" s="17" t="s">
        <v>131</v>
      </c>
      <c r="L2" s="17" t="s">
        <v>191</v>
      </c>
    </row>
    <row r="3" spans="1:12" x14ac:dyDescent="0.25">
      <c r="B3" s="4" t="s">
        <v>25</v>
      </c>
      <c r="D3" s="13">
        <v>5</v>
      </c>
      <c r="E3" t="s">
        <v>109</v>
      </c>
      <c r="F3" t="s">
        <v>108</v>
      </c>
      <c r="H3" s="7">
        <v>2</v>
      </c>
      <c r="I3" t="s">
        <v>128</v>
      </c>
      <c r="J3" t="s">
        <v>132</v>
      </c>
      <c r="K3" s="7">
        <v>18</v>
      </c>
      <c r="L3" s="105" t="s">
        <v>192</v>
      </c>
    </row>
    <row r="4" spans="1:12" x14ac:dyDescent="0.25">
      <c r="B4" s="4"/>
      <c r="D4" s="13"/>
      <c r="E4" t="s">
        <v>124</v>
      </c>
      <c r="F4" t="s">
        <v>123</v>
      </c>
      <c r="H4" s="7">
        <v>3</v>
      </c>
      <c r="I4" t="s">
        <v>127</v>
      </c>
      <c r="J4" t="s">
        <v>132</v>
      </c>
      <c r="K4" s="7">
        <v>14</v>
      </c>
      <c r="L4" s="105"/>
    </row>
    <row r="5" spans="1:12" x14ac:dyDescent="0.25">
      <c r="B5" s="4"/>
      <c r="D5" s="13"/>
      <c r="E5" t="s">
        <v>126</v>
      </c>
      <c r="F5" t="s">
        <v>125</v>
      </c>
      <c r="H5" s="7">
        <v>1</v>
      </c>
      <c r="I5" t="s">
        <v>129</v>
      </c>
      <c r="J5" t="s">
        <v>132</v>
      </c>
      <c r="K5" s="7">
        <v>22</v>
      </c>
      <c r="L5" s="105"/>
    </row>
    <row r="6" spans="1:12" x14ac:dyDescent="0.25">
      <c r="B6" s="4" t="s">
        <v>26</v>
      </c>
      <c r="D6" s="13">
        <v>5</v>
      </c>
      <c r="E6" t="s">
        <v>101</v>
      </c>
      <c r="F6" t="s">
        <v>100</v>
      </c>
      <c r="H6" s="7">
        <v>2</v>
      </c>
      <c r="I6" t="s">
        <v>105</v>
      </c>
      <c r="J6" t="s">
        <v>134</v>
      </c>
      <c r="L6" s="108" t="s">
        <v>193</v>
      </c>
    </row>
    <row r="7" spans="1:12" ht="15.75" x14ac:dyDescent="0.25">
      <c r="B7" s="4"/>
      <c r="D7" s="13"/>
      <c r="E7" t="s">
        <v>102</v>
      </c>
      <c r="F7" t="s">
        <v>100</v>
      </c>
      <c r="H7" s="7">
        <v>2</v>
      </c>
      <c r="I7" t="s">
        <v>106</v>
      </c>
      <c r="J7" t="s">
        <v>134</v>
      </c>
      <c r="L7" s="108"/>
    </row>
    <row r="8" spans="1:12" x14ac:dyDescent="0.25">
      <c r="B8" s="4"/>
      <c r="D8" s="13"/>
      <c r="E8" t="s">
        <v>104</v>
      </c>
      <c r="F8" t="s">
        <v>103</v>
      </c>
      <c r="H8" s="7">
        <v>3</v>
      </c>
      <c r="J8" t="s">
        <v>134</v>
      </c>
      <c r="L8" s="108"/>
    </row>
    <row r="9" spans="1:12" x14ac:dyDescent="0.25">
      <c r="B9" s="5" t="s">
        <v>27</v>
      </c>
      <c r="C9" s="15"/>
      <c r="D9" s="6">
        <v>5</v>
      </c>
      <c r="E9" s="15" t="s">
        <v>133</v>
      </c>
      <c r="F9" s="15"/>
      <c r="G9" s="15"/>
      <c r="H9" s="16"/>
      <c r="L9" s="15"/>
    </row>
    <row r="10" spans="1:12" x14ac:dyDescent="0.25">
      <c r="B10" s="5"/>
      <c r="C10" s="15"/>
      <c r="D10" s="6"/>
      <c r="E10" s="15" t="s">
        <v>133</v>
      </c>
      <c r="F10" s="15"/>
      <c r="G10" s="15"/>
      <c r="H10" s="16"/>
      <c r="L10" s="15"/>
    </row>
    <row r="11" spans="1:12" x14ac:dyDescent="0.25">
      <c r="B11" s="5" t="s">
        <v>28</v>
      </c>
      <c r="C11" s="15"/>
      <c r="D11" s="6">
        <v>5</v>
      </c>
      <c r="E11" s="15" t="s">
        <v>111</v>
      </c>
      <c r="F11" s="15" t="s">
        <v>110</v>
      </c>
      <c r="G11" s="15"/>
      <c r="H11" s="16">
        <v>5</v>
      </c>
      <c r="J11" t="s">
        <v>132</v>
      </c>
      <c r="K11" s="7">
        <v>38</v>
      </c>
      <c r="L11" s="16" t="s">
        <v>192</v>
      </c>
    </row>
    <row r="12" spans="1:12" x14ac:dyDescent="0.25">
      <c r="B12" s="4"/>
      <c r="D12" s="13"/>
      <c r="E12" s="15" t="s">
        <v>133</v>
      </c>
      <c r="L12" s="15"/>
    </row>
    <row r="13" spans="1:12" x14ac:dyDescent="0.25">
      <c r="B13" s="4" t="s">
        <v>29</v>
      </c>
      <c r="D13" s="13">
        <v>5</v>
      </c>
      <c r="E13" t="s">
        <v>83</v>
      </c>
      <c r="F13" t="s">
        <v>80</v>
      </c>
      <c r="H13" s="7">
        <v>3</v>
      </c>
      <c r="J13" t="s">
        <v>136</v>
      </c>
      <c r="L13" s="105" t="s">
        <v>192</v>
      </c>
    </row>
    <row r="14" spans="1:12" x14ac:dyDescent="0.25">
      <c r="E14" t="s">
        <v>82</v>
      </c>
      <c r="F14" t="s">
        <v>81</v>
      </c>
      <c r="H14" s="7">
        <v>3</v>
      </c>
      <c r="J14" t="s">
        <v>136</v>
      </c>
      <c r="L14" s="105"/>
    </row>
    <row r="15" spans="1:12" x14ac:dyDescent="0.25">
      <c r="E15" t="s">
        <v>117</v>
      </c>
      <c r="F15" t="s">
        <v>116</v>
      </c>
      <c r="H15" s="7">
        <v>5</v>
      </c>
      <c r="I15" t="s">
        <v>120</v>
      </c>
      <c r="J15" t="s">
        <v>132</v>
      </c>
      <c r="K15" s="7">
        <v>54</v>
      </c>
      <c r="L15" s="105"/>
    </row>
    <row r="16" spans="1:12" x14ac:dyDescent="0.25">
      <c r="E16" t="s">
        <v>122</v>
      </c>
      <c r="F16" t="s">
        <v>121</v>
      </c>
      <c r="H16" s="7">
        <v>5</v>
      </c>
      <c r="I16" t="s">
        <v>120</v>
      </c>
      <c r="J16" t="s">
        <v>132</v>
      </c>
      <c r="K16" s="7">
        <v>10</v>
      </c>
      <c r="L16" s="105"/>
    </row>
    <row r="17" spans="2:12" x14ac:dyDescent="0.25">
      <c r="B17" s="4" t="s">
        <v>35</v>
      </c>
      <c r="D17" s="13">
        <v>5</v>
      </c>
      <c r="E17" t="s">
        <v>89</v>
      </c>
      <c r="F17" t="s">
        <v>88</v>
      </c>
      <c r="H17" s="7">
        <v>2</v>
      </c>
      <c r="J17" t="s">
        <v>135</v>
      </c>
      <c r="L17" s="105" t="s">
        <v>192</v>
      </c>
    </row>
    <row r="18" spans="2:12" x14ac:dyDescent="0.25">
      <c r="E18" t="s">
        <v>91</v>
      </c>
      <c r="F18" t="s">
        <v>90</v>
      </c>
      <c r="H18" s="7">
        <v>2</v>
      </c>
      <c r="J18" t="s">
        <v>135</v>
      </c>
      <c r="L18" s="105"/>
    </row>
    <row r="19" spans="2:12" x14ac:dyDescent="0.25">
      <c r="E19" t="s">
        <v>93</v>
      </c>
      <c r="F19" t="s">
        <v>92</v>
      </c>
      <c r="H19" s="7">
        <v>3</v>
      </c>
      <c r="J19" t="s">
        <v>135</v>
      </c>
      <c r="L19" s="105"/>
    </row>
    <row r="20" spans="2:12" x14ac:dyDescent="0.25">
      <c r="B20" s="4" t="s">
        <v>36</v>
      </c>
      <c r="D20" s="13">
        <v>5</v>
      </c>
      <c r="E20" t="s">
        <v>85</v>
      </c>
      <c r="F20" t="s">
        <v>84</v>
      </c>
      <c r="H20" s="7">
        <v>2</v>
      </c>
      <c r="J20" t="s">
        <v>135</v>
      </c>
      <c r="L20" s="105" t="s">
        <v>192</v>
      </c>
    </row>
    <row r="21" spans="2:12" x14ac:dyDescent="0.25">
      <c r="E21" t="s">
        <v>87</v>
      </c>
      <c r="F21" t="s">
        <v>86</v>
      </c>
      <c r="H21" s="7">
        <v>3</v>
      </c>
      <c r="J21" t="s">
        <v>135</v>
      </c>
      <c r="L21" s="105"/>
    </row>
    <row r="22" spans="2:12" x14ac:dyDescent="0.25">
      <c r="B22" s="4" t="s">
        <v>37</v>
      </c>
      <c r="D22" s="13">
        <v>5</v>
      </c>
      <c r="E22" t="s">
        <v>95</v>
      </c>
      <c r="F22" t="s">
        <v>94</v>
      </c>
      <c r="H22" s="7">
        <v>2</v>
      </c>
      <c r="J22" t="s">
        <v>135</v>
      </c>
      <c r="L22" s="105" t="s">
        <v>192</v>
      </c>
    </row>
    <row r="23" spans="2:12" x14ac:dyDescent="0.25">
      <c r="E23" t="s">
        <v>97</v>
      </c>
      <c r="F23" t="s">
        <v>96</v>
      </c>
      <c r="H23" s="7">
        <v>3</v>
      </c>
      <c r="J23" t="s">
        <v>135</v>
      </c>
      <c r="L23" s="105"/>
    </row>
    <row r="24" spans="2:12" x14ac:dyDescent="0.25">
      <c r="E24" t="s">
        <v>99</v>
      </c>
      <c r="F24" t="s">
        <v>98</v>
      </c>
      <c r="H24" s="7">
        <v>2</v>
      </c>
      <c r="J24" t="s">
        <v>135</v>
      </c>
      <c r="L24" s="105"/>
    </row>
    <row r="25" spans="2:12" x14ac:dyDescent="0.25">
      <c r="E25" t="s">
        <v>119</v>
      </c>
      <c r="F25" t="s">
        <v>118</v>
      </c>
      <c r="H25" s="7">
        <v>1</v>
      </c>
      <c r="I25" t="s">
        <v>120</v>
      </c>
      <c r="J25" t="s">
        <v>132</v>
      </c>
      <c r="K25" s="7">
        <v>69</v>
      </c>
      <c r="L25" s="105"/>
    </row>
    <row r="26" spans="2:12" x14ac:dyDescent="0.25">
      <c r="B26" s="4" t="s">
        <v>38</v>
      </c>
      <c r="D26" s="13">
        <v>3</v>
      </c>
      <c r="E26" t="s">
        <v>113</v>
      </c>
      <c r="F26" t="s">
        <v>112</v>
      </c>
      <c r="H26" s="7">
        <v>2</v>
      </c>
      <c r="J26" t="s">
        <v>132</v>
      </c>
      <c r="K26" s="7">
        <v>43</v>
      </c>
      <c r="L26" s="35" t="s">
        <v>194</v>
      </c>
    </row>
    <row r="27" spans="2:12" x14ac:dyDescent="0.25">
      <c r="E27" t="s">
        <v>115</v>
      </c>
      <c r="F27" t="s">
        <v>114</v>
      </c>
      <c r="H27" s="7">
        <v>4</v>
      </c>
      <c r="J27" t="s">
        <v>132</v>
      </c>
      <c r="K27" s="7">
        <v>46</v>
      </c>
      <c r="L27" s="16" t="s">
        <v>192</v>
      </c>
    </row>
    <row r="58" spans="9:9" x14ac:dyDescent="0.25">
      <c r="I58" t="s">
        <v>260</v>
      </c>
    </row>
  </sheetData>
  <autoFilter ref="A2:K27"/>
  <mergeCells count="8">
    <mergeCell ref="L17:L19"/>
    <mergeCell ref="L20:L21"/>
    <mergeCell ref="L22:L25"/>
    <mergeCell ref="A1:D1"/>
    <mergeCell ref="E1:H1"/>
    <mergeCell ref="L3:L5"/>
    <mergeCell ref="L6:L8"/>
    <mergeCell ref="L13:L16"/>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B18" sqref="B18"/>
    </sheetView>
  </sheetViews>
  <sheetFormatPr baseColWidth="10" defaultRowHeight="16.5" customHeight="1" x14ac:dyDescent="0.25"/>
  <cols>
    <col min="2" max="2" width="42" customWidth="1"/>
    <col min="5" max="5" width="17.140625" customWidth="1"/>
    <col min="6" max="6" width="47.28515625" customWidth="1"/>
  </cols>
  <sheetData>
    <row r="1" spans="1:8" ht="16.5" customHeight="1" x14ac:dyDescent="0.25">
      <c r="A1" s="109" t="s">
        <v>0</v>
      </c>
      <c r="B1" s="109"/>
      <c r="C1" s="109"/>
      <c r="D1" s="109"/>
      <c r="E1" s="110" t="s">
        <v>1</v>
      </c>
      <c r="F1" s="110"/>
      <c r="G1" s="110"/>
      <c r="H1" s="110"/>
    </row>
    <row r="2" spans="1:8" ht="16.5" customHeight="1" x14ac:dyDescent="0.25">
      <c r="A2" s="52" t="s">
        <v>2</v>
      </c>
      <c r="B2" s="53" t="s">
        <v>3</v>
      </c>
      <c r="C2" s="54" t="s">
        <v>4</v>
      </c>
      <c r="D2" s="54" t="s">
        <v>5</v>
      </c>
      <c r="E2" s="1" t="s">
        <v>2</v>
      </c>
      <c r="F2" s="2" t="s">
        <v>3</v>
      </c>
      <c r="G2" s="1" t="s">
        <v>4</v>
      </c>
      <c r="H2" s="1" t="s">
        <v>5</v>
      </c>
    </row>
    <row r="3" spans="1:8" s="4" customFormat="1" ht="16.5" customHeight="1" x14ac:dyDescent="0.25">
      <c r="A3" s="83">
        <v>605035</v>
      </c>
      <c r="B3" s="84" t="s">
        <v>8</v>
      </c>
      <c r="C3" s="85"/>
      <c r="D3" s="85">
        <v>4.5</v>
      </c>
      <c r="E3" s="85" t="s">
        <v>6</v>
      </c>
      <c r="F3" s="84" t="s">
        <v>9</v>
      </c>
      <c r="G3" s="85">
        <v>2</v>
      </c>
      <c r="H3" s="85">
        <v>5</v>
      </c>
    </row>
    <row r="4" spans="1:8" s="4" customFormat="1" ht="16.5" customHeight="1" x14ac:dyDescent="0.25">
      <c r="A4" s="83">
        <v>605020</v>
      </c>
      <c r="B4" s="84" t="s">
        <v>10</v>
      </c>
      <c r="C4" s="85"/>
      <c r="D4" s="85">
        <v>4.5</v>
      </c>
      <c r="E4" s="85" t="s">
        <v>7</v>
      </c>
      <c r="F4" s="84" t="s">
        <v>11</v>
      </c>
      <c r="G4" s="85">
        <v>2</v>
      </c>
      <c r="H4" s="85">
        <v>6</v>
      </c>
    </row>
    <row r="5" spans="1:8" s="4" customFormat="1" ht="16.5" customHeight="1" x14ac:dyDescent="0.25">
      <c r="A5" s="83"/>
      <c r="B5" s="84" t="s">
        <v>12</v>
      </c>
      <c r="C5" s="85"/>
      <c r="D5" s="85"/>
      <c r="E5" s="85" t="s">
        <v>15</v>
      </c>
      <c r="F5" s="84" t="s">
        <v>13</v>
      </c>
      <c r="G5" s="85"/>
      <c r="H5" s="85">
        <v>6</v>
      </c>
    </row>
    <row r="6" spans="1:8" s="4" customFormat="1" ht="16.5" customHeight="1" x14ac:dyDescent="0.25">
      <c r="A6" s="56"/>
      <c r="B6" s="56"/>
      <c r="C6" s="56"/>
      <c r="D6" s="56"/>
      <c r="E6" s="85" t="s">
        <v>16</v>
      </c>
      <c r="F6" s="84" t="s">
        <v>14</v>
      </c>
      <c r="G6" s="56"/>
      <c r="H6" s="58">
        <v>4</v>
      </c>
    </row>
    <row r="7" spans="1:8" ht="16.5" customHeight="1" x14ac:dyDescent="0.25">
      <c r="A7" s="63"/>
      <c r="B7" s="63"/>
      <c r="C7" s="63"/>
      <c r="D7" s="63"/>
      <c r="E7" s="63"/>
      <c r="F7" s="63"/>
      <c r="G7" s="63"/>
      <c r="H7" s="63"/>
    </row>
    <row r="8" spans="1:8" ht="16.5" customHeight="1" x14ac:dyDescent="0.25">
      <c r="A8" s="63"/>
      <c r="B8" s="61" t="s">
        <v>25</v>
      </c>
      <c r="C8" s="63"/>
      <c r="D8" s="62">
        <v>5</v>
      </c>
      <c r="E8" s="63"/>
      <c r="F8" s="86" t="s">
        <v>139</v>
      </c>
      <c r="G8" s="63"/>
      <c r="H8" s="63"/>
    </row>
    <row r="9" spans="1:8" ht="16.5" customHeight="1" x14ac:dyDescent="0.25">
      <c r="A9" s="63"/>
      <c r="B9" s="61" t="s">
        <v>26</v>
      </c>
      <c r="C9" s="63"/>
      <c r="D9" s="62">
        <v>5</v>
      </c>
      <c r="E9" s="63"/>
      <c r="F9" s="87" t="s">
        <v>137</v>
      </c>
      <c r="G9" s="63"/>
      <c r="H9" s="63"/>
    </row>
    <row r="10" spans="1:8" ht="16.5" customHeight="1" x14ac:dyDescent="0.25">
      <c r="A10" s="63"/>
      <c r="B10" s="59" t="s">
        <v>27</v>
      </c>
      <c r="C10" s="55"/>
      <c r="D10" s="60">
        <v>5</v>
      </c>
      <c r="E10" s="63"/>
      <c r="F10" s="63"/>
      <c r="G10" s="63"/>
      <c r="H10" s="63"/>
    </row>
    <row r="11" spans="1:8" ht="16.5" customHeight="1" x14ac:dyDescent="0.25">
      <c r="A11" s="63"/>
      <c r="B11" s="59" t="s">
        <v>28</v>
      </c>
      <c r="C11" s="55"/>
      <c r="D11" s="60">
        <v>5</v>
      </c>
      <c r="E11" s="63"/>
      <c r="F11" s="63"/>
      <c r="G11" s="63"/>
      <c r="H11" s="63"/>
    </row>
    <row r="12" spans="1:8" ht="16.5" customHeight="1" x14ac:dyDescent="0.25">
      <c r="A12" s="63"/>
      <c r="B12" s="61" t="s">
        <v>29</v>
      </c>
      <c r="C12" s="63"/>
      <c r="D12" s="62">
        <v>5</v>
      </c>
      <c r="E12" s="63"/>
      <c r="F12" s="63"/>
      <c r="G12" s="63"/>
      <c r="H12" s="63"/>
    </row>
    <row r="13" spans="1:8" ht="16.5" customHeight="1" x14ac:dyDescent="0.25">
      <c r="A13" s="63"/>
      <c r="B13" s="61" t="s">
        <v>35</v>
      </c>
      <c r="C13" s="63"/>
      <c r="D13" s="62">
        <v>5</v>
      </c>
      <c r="E13" s="63"/>
      <c r="F13" s="63"/>
      <c r="G13" s="63"/>
      <c r="H13" s="63"/>
    </row>
    <row r="14" spans="1:8" ht="16.5" customHeight="1" x14ac:dyDescent="0.25">
      <c r="A14" s="63"/>
      <c r="B14" s="61" t="s">
        <v>36</v>
      </c>
      <c r="C14" s="63"/>
      <c r="D14" s="62">
        <v>5</v>
      </c>
      <c r="E14" s="63"/>
      <c r="F14" s="63"/>
      <c r="G14" s="63"/>
      <c r="H14" s="63"/>
    </row>
    <row r="15" spans="1:8" ht="16.5" customHeight="1" x14ac:dyDescent="0.25">
      <c r="A15" s="63"/>
      <c r="B15" s="61" t="s">
        <v>37</v>
      </c>
      <c r="C15" s="63"/>
      <c r="D15" s="62">
        <v>5</v>
      </c>
      <c r="E15" s="63"/>
      <c r="F15" s="63"/>
      <c r="G15" s="63"/>
      <c r="H15" s="63"/>
    </row>
  </sheetData>
  <mergeCells count="2">
    <mergeCell ref="A1:D1"/>
    <mergeCell ref="E1:H1"/>
  </mergeCells>
  <hyperlinks>
    <hyperlink ref="F9" r:id="rId1"/>
  </hyperlinks>
  <pageMargins left="0.7" right="0.7" top="0.75" bottom="0.75" header="0.3" footer="0.3"/>
  <pageSetup paperSize="9"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election activeCell="B20" sqref="B20"/>
    </sheetView>
  </sheetViews>
  <sheetFormatPr baseColWidth="10" defaultRowHeight="15" x14ac:dyDescent="0.25"/>
  <cols>
    <col min="1" max="1" width="34.140625" customWidth="1"/>
    <col min="2" max="2" width="36.140625" customWidth="1"/>
    <col min="3" max="4" width="11.42578125" style="7"/>
    <col min="5" max="5" width="54.85546875" customWidth="1"/>
    <col min="6" max="6" width="59.28515625" customWidth="1"/>
  </cols>
  <sheetData>
    <row r="1" spans="1:6" x14ac:dyDescent="0.25">
      <c r="A1" s="9" t="s">
        <v>17</v>
      </c>
      <c r="B1" s="9" t="s">
        <v>21</v>
      </c>
      <c r="C1" s="10" t="s">
        <v>22</v>
      </c>
      <c r="D1" s="10" t="s">
        <v>5</v>
      </c>
      <c r="E1" s="9" t="s">
        <v>56</v>
      </c>
      <c r="F1" s="9" t="s">
        <v>58</v>
      </c>
    </row>
    <row r="2" spans="1:6" x14ac:dyDescent="0.25">
      <c r="A2" s="11" t="s">
        <v>18</v>
      </c>
      <c r="B2" s="11" t="s">
        <v>25</v>
      </c>
      <c r="C2" s="12"/>
      <c r="D2" s="12">
        <v>5</v>
      </c>
      <c r="E2" s="11" t="s">
        <v>62</v>
      </c>
      <c r="F2" s="11" t="s">
        <v>63</v>
      </c>
    </row>
    <row r="3" spans="1:6" x14ac:dyDescent="0.25">
      <c r="A3" s="11" t="s">
        <v>18</v>
      </c>
      <c r="B3" s="11" t="s">
        <v>26</v>
      </c>
      <c r="C3" s="12"/>
      <c r="D3" s="12">
        <v>5</v>
      </c>
      <c r="E3" s="11" t="s">
        <v>64</v>
      </c>
      <c r="F3" s="11" t="s">
        <v>65</v>
      </c>
    </row>
    <row r="4" spans="1:6" s="11" customFormat="1" x14ac:dyDescent="0.25">
      <c r="A4" s="11" t="s">
        <v>18</v>
      </c>
      <c r="B4" s="11" t="s">
        <v>27</v>
      </c>
      <c r="C4" s="12"/>
      <c r="D4" s="12">
        <v>5</v>
      </c>
      <c r="E4" s="11" t="s">
        <v>66</v>
      </c>
      <c r="F4" s="11" t="s">
        <v>67</v>
      </c>
    </row>
    <row r="5" spans="1:6" s="11" customFormat="1" x14ac:dyDescent="0.25">
      <c r="A5" s="11" t="s">
        <v>18</v>
      </c>
      <c r="B5" s="11" t="s">
        <v>28</v>
      </c>
      <c r="C5" s="12"/>
      <c r="D5" s="12">
        <v>5</v>
      </c>
      <c r="E5" s="11" t="s">
        <v>68</v>
      </c>
      <c r="F5" s="11" t="s">
        <v>69</v>
      </c>
    </row>
    <row r="6" spans="1:6" s="11" customFormat="1" x14ac:dyDescent="0.25">
      <c r="A6" s="11" t="s">
        <v>18</v>
      </c>
      <c r="B6" s="11" t="s">
        <v>29</v>
      </c>
      <c r="C6" s="12"/>
      <c r="D6" s="12">
        <v>5</v>
      </c>
      <c r="E6" s="11" t="s">
        <v>70</v>
      </c>
      <c r="F6" s="11" t="s">
        <v>71</v>
      </c>
    </row>
    <row r="7" spans="1:6" s="11" customFormat="1" x14ac:dyDescent="0.25">
      <c r="A7" s="11" t="s">
        <v>20</v>
      </c>
      <c r="B7" s="11" t="s">
        <v>35</v>
      </c>
      <c r="C7" s="12"/>
      <c r="D7" s="12">
        <v>5</v>
      </c>
      <c r="E7" s="11" t="s">
        <v>72</v>
      </c>
      <c r="F7" s="11" t="s">
        <v>79</v>
      </c>
    </row>
    <row r="8" spans="1:6" s="11" customFormat="1" x14ac:dyDescent="0.25">
      <c r="A8" s="11" t="s">
        <v>20</v>
      </c>
      <c r="B8" s="11" t="s">
        <v>36</v>
      </c>
      <c r="C8" s="12"/>
      <c r="D8" s="12">
        <v>5</v>
      </c>
      <c r="E8" s="11" t="s">
        <v>73</v>
      </c>
      <c r="F8" s="11" t="s">
        <v>74</v>
      </c>
    </row>
    <row r="9" spans="1:6" x14ac:dyDescent="0.25">
      <c r="A9" s="11" t="s">
        <v>20</v>
      </c>
      <c r="B9" s="11" t="s">
        <v>37</v>
      </c>
      <c r="C9" s="12"/>
      <c r="D9" s="12">
        <v>5</v>
      </c>
      <c r="E9" s="11" t="s">
        <v>75</v>
      </c>
      <c r="F9" s="11" t="s">
        <v>76</v>
      </c>
    </row>
    <row r="10" spans="1:6" x14ac:dyDescent="0.25">
      <c r="A10" s="11" t="s">
        <v>20</v>
      </c>
      <c r="B10" s="11" t="s">
        <v>38</v>
      </c>
      <c r="C10" s="12"/>
      <c r="D10" s="12">
        <v>3</v>
      </c>
      <c r="E10" s="11" t="s">
        <v>77</v>
      </c>
      <c r="F10" s="11" t="s">
        <v>78</v>
      </c>
    </row>
    <row r="11" spans="1:6" x14ac:dyDescent="0.25">
      <c r="A11" t="s">
        <v>18</v>
      </c>
      <c r="B11" t="s">
        <v>23</v>
      </c>
      <c r="D11" s="7">
        <v>5</v>
      </c>
      <c r="E11" t="s">
        <v>57</v>
      </c>
      <c r="F11" t="s">
        <v>59</v>
      </c>
    </row>
    <row r="12" spans="1:6" x14ac:dyDescent="0.25">
      <c r="A12" t="s">
        <v>18</v>
      </c>
      <c r="B12" t="s">
        <v>24</v>
      </c>
      <c r="D12" s="7">
        <v>5</v>
      </c>
      <c r="E12" t="s">
        <v>60</v>
      </c>
      <c r="F12" t="s">
        <v>61</v>
      </c>
    </row>
    <row r="13" spans="1:6" x14ac:dyDescent="0.25">
      <c r="A13" t="s">
        <v>18</v>
      </c>
      <c r="B13" t="s">
        <v>30</v>
      </c>
      <c r="D13" s="7">
        <v>5</v>
      </c>
    </row>
    <row r="14" spans="1:6" s="11" customFormat="1" x14ac:dyDescent="0.25">
      <c r="A14" t="s">
        <v>19</v>
      </c>
      <c r="B14" t="s">
        <v>31</v>
      </c>
      <c r="C14" s="7"/>
      <c r="D14" s="7">
        <v>5</v>
      </c>
      <c r="E14"/>
      <c r="F14"/>
    </row>
    <row r="15" spans="1:6" s="11" customFormat="1" x14ac:dyDescent="0.25">
      <c r="A15" t="s">
        <v>19</v>
      </c>
      <c r="B15" t="s">
        <v>32</v>
      </c>
      <c r="C15" s="7"/>
      <c r="D15" s="7">
        <v>5</v>
      </c>
      <c r="E15"/>
      <c r="F15"/>
    </row>
    <row r="16" spans="1:6" s="11" customFormat="1" x14ac:dyDescent="0.25">
      <c r="A16" t="s">
        <v>19</v>
      </c>
      <c r="B16" t="s">
        <v>33</v>
      </c>
      <c r="C16" s="7"/>
      <c r="D16" s="7">
        <v>5</v>
      </c>
      <c r="E16"/>
      <c r="F16"/>
    </row>
    <row r="17" spans="1:6" s="11" customFormat="1" x14ac:dyDescent="0.25">
      <c r="A17" t="s">
        <v>19</v>
      </c>
      <c r="B17" t="s">
        <v>34</v>
      </c>
      <c r="C17" s="7"/>
      <c r="D17" s="7">
        <v>5</v>
      </c>
      <c r="E17"/>
      <c r="F17"/>
    </row>
    <row r="18" spans="1:6" x14ac:dyDescent="0.25">
      <c r="A18" t="s">
        <v>39</v>
      </c>
      <c r="B18" t="s">
        <v>40</v>
      </c>
      <c r="D18" s="7">
        <v>5</v>
      </c>
    </row>
    <row r="19" spans="1:6" x14ac:dyDescent="0.25">
      <c r="A19" t="s">
        <v>39</v>
      </c>
      <c r="B19" t="s">
        <v>41</v>
      </c>
      <c r="D19" s="7">
        <v>5</v>
      </c>
    </row>
    <row r="20" spans="1:6" x14ac:dyDescent="0.25">
      <c r="A20" t="s">
        <v>39</v>
      </c>
      <c r="B20" t="s">
        <v>42</v>
      </c>
      <c r="D20" s="7">
        <v>5</v>
      </c>
    </row>
    <row r="21" spans="1:6" x14ac:dyDescent="0.25">
      <c r="A21" t="s">
        <v>39</v>
      </c>
      <c r="B21" t="s">
        <v>44</v>
      </c>
      <c r="D21" s="7">
        <v>5</v>
      </c>
    </row>
    <row r="22" spans="1:6" x14ac:dyDescent="0.25">
      <c r="A22" t="s">
        <v>39</v>
      </c>
      <c r="B22" t="s">
        <v>43</v>
      </c>
      <c r="D22" s="7">
        <v>5</v>
      </c>
    </row>
    <row r="23" spans="1:6" x14ac:dyDescent="0.25">
      <c r="A23" t="s">
        <v>39</v>
      </c>
      <c r="B23" t="s">
        <v>45</v>
      </c>
      <c r="D23" s="7">
        <v>5</v>
      </c>
    </row>
    <row r="24" spans="1:6" x14ac:dyDescent="0.25">
      <c r="A24" t="s">
        <v>47</v>
      </c>
      <c r="B24" t="s">
        <v>46</v>
      </c>
      <c r="D24" s="7">
        <v>5</v>
      </c>
    </row>
    <row r="25" spans="1:6" x14ac:dyDescent="0.25">
      <c r="A25" t="s">
        <v>47</v>
      </c>
      <c r="B25" s="8" t="s">
        <v>48</v>
      </c>
      <c r="D25" s="7">
        <v>5</v>
      </c>
    </row>
    <row r="26" spans="1:6" x14ac:dyDescent="0.25">
      <c r="A26" t="s">
        <v>47</v>
      </c>
      <c r="B26" t="s">
        <v>49</v>
      </c>
      <c r="D26" s="7">
        <v>5</v>
      </c>
    </row>
    <row r="27" spans="1:6" x14ac:dyDescent="0.25">
      <c r="A27" t="s">
        <v>47</v>
      </c>
      <c r="B27" t="s">
        <v>50</v>
      </c>
      <c r="D27" s="7">
        <v>5</v>
      </c>
    </row>
    <row r="28" spans="1:6" x14ac:dyDescent="0.25">
      <c r="A28" t="s">
        <v>47</v>
      </c>
      <c r="B28" t="s">
        <v>51</v>
      </c>
      <c r="D28" s="7">
        <v>5</v>
      </c>
    </row>
    <row r="29" spans="1:6" x14ac:dyDescent="0.25">
      <c r="A29" t="s">
        <v>47</v>
      </c>
      <c r="B29" t="s">
        <v>52</v>
      </c>
      <c r="D29" s="7">
        <v>5</v>
      </c>
    </row>
    <row r="30" spans="1:6" x14ac:dyDescent="0.25">
      <c r="A30" t="s">
        <v>47</v>
      </c>
      <c r="B30" t="s">
        <v>53</v>
      </c>
      <c r="D30" s="7">
        <v>5</v>
      </c>
    </row>
    <row r="31" spans="1:6" x14ac:dyDescent="0.25">
      <c r="A31" t="s">
        <v>47</v>
      </c>
      <c r="B31" t="s">
        <v>54</v>
      </c>
      <c r="D31" s="7">
        <v>5</v>
      </c>
    </row>
    <row r="32" spans="1:6" x14ac:dyDescent="0.25">
      <c r="B32" t="s">
        <v>55</v>
      </c>
      <c r="D32" s="7">
        <v>12</v>
      </c>
    </row>
  </sheetData>
  <autoFilter ref="A1:F32">
    <sortState ref="A2:F32">
      <sortCondition sortBy="cellColor" ref="E1:E32" dxfId="0"/>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DESTINOS</vt:lpstr>
      <vt:lpstr>KU-GROUP T</vt:lpstr>
      <vt:lpstr>WRUT</vt:lpstr>
      <vt:lpstr>BRASOV</vt:lpstr>
      <vt:lpstr>Listado asignaturas M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Javier</cp:lastModifiedBy>
  <dcterms:created xsi:type="dcterms:W3CDTF">2015-07-23T08:59:02Z</dcterms:created>
  <dcterms:modified xsi:type="dcterms:W3CDTF">2016-07-18T09:28:58Z</dcterms:modified>
</cp:coreProperties>
</file>